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. GESTAO DE PESSOAS\LAI\LAI 2024\Dezembro\"/>
    </mc:Choice>
  </mc:AlternateContent>
  <xr:revisionPtr revIDLastSave="0" documentId="13_ncr:1_{EFDEF01E-E0DE-4FE1-993D-84550810C2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  <sheet name="Planilha1" sheetId="2" r:id="rId2"/>
  </sheets>
  <externalReferences>
    <externalReference r:id="rId3"/>
  </externalReferences>
  <definedNames>
    <definedName name="_xlnm._FilterDatabase" localSheetId="1" hidden="1">Planilha1!$A$1:$A$162</definedName>
    <definedName name="_xlnm._FilterDatabase" localSheetId="0" hidden="1">'Table 1'!$A$1:$I$171</definedName>
  </definedNames>
  <calcPr calcId="191029"/>
</workbook>
</file>

<file path=xl/calcChain.xml><?xml version="1.0" encoding="utf-8"?>
<calcChain xmlns="http://schemas.openxmlformats.org/spreadsheetml/2006/main">
  <c r="I147" i="1" l="1"/>
  <c r="I74" i="1"/>
  <c r="I80" i="1"/>
  <c r="I125" i="1"/>
  <c r="I136" i="1"/>
  <c r="I137" i="1"/>
  <c r="I84" i="1"/>
  <c r="I135" i="1"/>
  <c r="I160" i="1"/>
  <c r="I33" i="1"/>
  <c r="I70" i="1"/>
  <c r="I115" i="1"/>
  <c r="I124" i="1"/>
  <c r="I23" i="1"/>
  <c r="I138" i="1"/>
  <c r="I161" i="1"/>
  <c r="I126" i="1"/>
  <c r="I6" i="1"/>
  <c r="I127" i="1"/>
  <c r="I32" i="1"/>
  <c r="I98" i="1"/>
  <c r="I55" i="1"/>
  <c r="I130" i="1"/>
  <c r="I54" i="1"/>
  <c r="I60" i="1"/>
  <c r="I73" i="1"/>
</calcChain>
</file>

<file path=xl/sharedStrings.xml><?xml version="1.0" encoding="utf-8"?>
<sst xmlns="http://schemas.openxmlformats.org/spreadsheetml/2006/main" count="1301" uniqueCount="271">
  <si>
    <t>CONTROLADOR AUDITORIA INTERNA</t>
  </si>
  <si>
    <t>ASSESSOR GESTAO EXERC PROFISS</t>
  </si>
  <si>
    <t>ASSESSOR DE PLANEJ E GESTÃO</t>
  </si>
  <si>
    <t>SUPERVISOR UNIDADE ORGANIZACOES</t>
  </si>
  <si>
    <t>INSPETOR DE TRANSP E SUPRIMENTO</t>
  </si>
  <si>
    <t>CARLOS ANDRE SALES DE ALMEIDA</t>
  </si>
  <si>
    <t>ASSESSOR TÉCNICO</t>
  </si>
  <si>
    <t>CARGO EM COMISSÃO</t>
  </si>
  <si>
    <t>NÃO SE APLICA</t>
  </si>
  <si>
    <t>SEDE</t>
  </si>
  <si>
    <t>DEADM</t>
  </si>
  <si>
    <t>MAISA CARMO FRAGA</t>
  </si>
  <si>
    <t>ANALISTA DEPART. PESSOAL</t>
  </si>
  <si>
    <t>NUGEP</t>
  </si>
  <si>
    <t>-</t>
  </si>
  <si>
    <t>CASSIA MENAIA FRANCA C PITANGUEIRA</t>
  </si>
  <si>
    <t>COORD DAS CAMARAS TECNICAS</t>
  </si>
  <si>
    <t>NÃO</t>
  </si>
  <si>
    <t>CT</t>
  </si>
  <si>
    <t>HIULY SOUZA GOMES</t>
  </si>
  <si>
    <t>SABRINA SILVA DE ABREU</t>
  </si>
  <si>
    <t>IAGO DOS REIS MACEDO</t>
  </si>
  <si>
    <t>JESSICA NASCIMENTO FRANCA</t>
  </si>
  <si>
    <t>NATALIA DE JESUS TORRES</t>
  </si>
  <si>
    <t>RAIANE FERREIRA ARAUJO</t>
  </si>
  <si>
    <t>RAISSA REIS DOS SANTOS</t>
  </si>
  <si>
    <t>JOÃO PAULO SOARES ABREU</t>
  </si>
  <si>
    <t>RAFAEL PEREIRA CASAES SAMPAIO</t>
  </si>
  <si>
    <t>VITOR CAVALCANTE DA SILVA</t>
  </si>
  <si>
    <t>CAMILA SILVA COSTA</t>
  </si>
  <si>
    <t>GLÓRIA MARIA CRUZ BARBOSA</t>
  </si>
  <si>
    <t>MARILIA SILVA DANTAS</t>
  </si>
  <si>
    <t>NAIARA ALVES BASTOS</t>
  </si>
  <si>
    <t>ANDERSON CLEITON JESUS DE QUEIROZ</t>
  </si>
  <si>
    <t>RAQUEL PAIXAO SILVA</t>
  </si>
  <si>
    <t>VIVIANE DE JESUS SANTOS</t>
  </si>
  <si>
    <t>NATIELLY CHAVES DOS SANTOS NASCIMENTO</t>
  </si>
  <si>
    <t>ADRIELLE BASTOS LOPES</t>
  </si>
  <si>
    <t>NEY LUCAS GOMES DOS SANTOS</t>
  </si>
  <si>
    <t>CAIO SENA BUSTANI</t>
  </si>
  <si>
    <t>LUCIANO VIEIRA ANDRADE JUNIOR</t>
  </si>
  <si>
    <t>EDIELSON MELLO DOS SANTOS JUNIOR</t>
  </si>
  <si>
    <t>OTACILIO TORQUATO PEREIRA LIMA NETO</t>
  </si>
  <si>
    <t>DIANAYRA SILVA DE ALMEIDA</t>
  </si>
  <si>
    <t>EVELIN MARIIA DA SILVA</t>
  </si>
  <si>
    <t>ESTAGIARIO</t>
  </si>
  <si>
    <t>MATRÍCULA</t>
  </si>
  <si>
    <t>FUNCIONÁRIO</t>
  </si>
  <si>
    <t>CARGO</t>
  </si>
  <si>
    <t>VÍNCULO</t>
  </si>
  <si>
    <t>EFETIVO OCUPANTE DE CARGO/FUNÇÃO</t>
  </si>
  <si>
    <t>CARGO/FUNÇÃO OCUPADO POR EFETIVO</t>
  </si>
  <si>
    <t>LOTAÇÃO</t>
  </si>
  <si>
    <t>SETOR</t>
  </si>
  <si>
    <t>ADMISSÃO</t>
  </si>
  <si>
    <t>ADRIANA FERREIRA SOUSA</t>
  </si>
  <si>
    <t>AUX. SERVIÇOS GERAIS</t>
  </si>
  <si>
    <t>EFETIVO</t>
  </si>
  <si>
    <t>DEIRC</t>
  </si>
  <si>
    <t>ADRIANA GOMES MARTINS RENA</t>
  </si>
  <si>
    <t>PROCURADOR GERAL</t>
  </si>
  <si>
    <t>PROGER</t>
  </si>
  <si>
    <t>ADRIANA IRSCHLINGER</t>
  </si>
  <si>
    <t>AUXILIAR DE FISCALIZAÇÃO</t>
  </si>
  <si>
    <t>VITÓRIA DA CONQUISTA</t>
  </si>
  <si>
    <t>DEFIS</t>
  </si>
  <si>
    <t>ADRIANO NASCIMENTO DE ALMEIDA</t>
  </si>
  <si>
    <t>DEFIN</t>
  </si>
  <si>
    <t>AELIO DUQUE DA SILVA</t>
  </si>
  <si>
    <t>ENFERMEIRO FISCAL</t>
  </si>
  <si>
    <t>TEIXEIRA DE FREITAS</t>
  </si>
  <si>
    <t>AIDA GUEDES PEREIRA</t>
  </si>
  <si>
    <t>ASSISTENTE DE DESENVOLVIMENTO</t>
  </si>
  <si>
    <t>AILTON FRANCA FERNANDES DA SILVA</t>
  </si>
  <si>
    <t>SUPERVISOR UNIDADE PAGAMENTO</t>
  </si>
  <si>
    <t>ALBERTO LIMA SANTOS</t>
  </si>
  <si>
    <t>SUPERV UNID COMP/MANUT</t>
  </si>
  <si>
    <t>ALEXANDRA SANTANA DOS SANTOS NASCIMENTO</t>
  </si>
  <si>
    <t>ANALISTA DE DEPART PESSOAL</t>
  </si>
  <si>
    <t>ALINE PALES NUNES</t>
  </si>
  <si>
    <t>FEIRA DE SANTANA</t>
  </si>
  <si>
    <t>ALLISSON SILVA FERREIRA</t>
  </si>
  <si>
    <t>TÉCNICO NIVEL MÉDIO</t>
  </si>
  <si>
    <t>TEMPORÁRIO</t>
  </si>
  <si>
    <t>IRECÊ</t>
  </si>
  <si>
    <t>ANA CARLA ROCHA SILVA</t>
  </si>
  <si>
    <t>ANA CARLA SOARES DA SILVA</t>
  </si>
  <si>
    <t>ITABUNA</t>
  </si>
  <si>
    <t>ANA CLAUDIA TOLENTINO ALMEIDA</t>
  </si>
  <si>
    <t>BARREIRAS</t>
  </si>
  <si>
    <t>ANA CRISTINA SILVA SOUZA</t>
  </si>
  <si>
    <t>SUP. UNID CONVENIOS/CONTRATOS</t>
  </si>
  <si>
    <t>ANA LUCIA DOS SANTOS</t>
  </si>
  <si>
    <t>ANA MARIA LIMA DE PADUA</t>
  </si>
  <si>
    <t>ANA PAULA DIAS DE SANTANA</t>
  </si>
  <si>
    <t>APG</t>
  </si>
  <si>
    <t>ANA PAULA DO VALE MARRA</t>
  </si>
  <si>
    <t>ANA PAULA TELES SILVEIRA DE ALMEIDA</t>
  </si>
  <si>
    <t>SECRETARIO ADMINISTRATIVO</t>
  </si>
  <si>
    <t>ANDRESSA NOGUEIRA DE PAULA SINDEAUX</t>
  </si>
  <si>
    <t>ANGELA MONTEIRO MORAIS</t>
  </si>
  <si>
    <t>ANTONIO CARLOS DA SILVA FILHO</t>
  </si>
  <si>
    <t>ANTONIO GERALDO SOARES GARRIDO</t>
  </si>
  <si>
    <t>OPERADOR COMPUTADOR</t>
  </si>
  <si>
    <t>ARIONILDO RODRIGUES DOS SANTOS JUNIOR</t>
  </si>
  <si>
    <t>JUAZEIRO</t>
  </si>
  <si>
    <t>BEATRIZ VIEIRA LIMA FRANCO E PASSOS</t>
  </si>
  <si>
    <t>BENIVALDO SILVA OLIVEIRA</t>
  </si>
  <si>
    <t>BRENA DE MIRANDA PEREIRA</t>
  </si>
  <si>
    <t>JOVEN APRENDIZ</t>
  </si>
  <si>
    <t>JOVEM APRENDIZ</t>
  </si>
  <si>
    <t>CARLA PEREIRA LUZ</t>
  </si>
  <si>
    <t>AGEP</t>
  </si>
  <si>
    <t>CAROLINA SANTOS DE LIMA</t>
  </si>
  <si>
    <t>ADVOGADO</t>
  </si>
  <si>
    <t>CAROLINE ARAUJO TAVARES SILVEIRA</t>
  </si>
  <si>
    <t>NUPE</t>
  </si>
  <si>
    <t>CIRILO SOARES DINIZ FILHO</t>
  </si>
  <si>
    <t>CLAITON FABRICIO LIMA DA SILVA</t>
  </si>
  <si>
    <t>CLARICE ROCHA ALMEIDA CANDIDO</t>
  </si>
  <si>
    <t>GERENTE DE DEP. FISCALIZACAO</t>
  </si>
  <si>
    <t>CLAUDIA LOPES CARAPIA</t>
  </si>
  <si>
    <t>CLAUDIO GONCALVES ROCHA</t>
  </si>
  <si>
    <t>CLEA MASCARENHAS CARMO CARVALHO</t>
  </si>
  <si>
    <t>AGENTE ADMINISTRATIVO</t>
  </si>
  <si>
    <t>CLEIDE SOARES CASTRO</t>
  </si>
  <si>
    <t>GABP</t>
  </si>
  <si>
    <t>CRISTINE DE CERQUEIRA ANDRADE OLIVEIRA</t>
  </si>
  <si>
    <t>SUPERVISOR UNID FATURAMENTO</t>
  </si>
  <si>
    <t>DAIANA OLIVEIRA XAVIER</t>
  </si>
  <si>
    <t>DAIANE NASCIMENTO DE JESUS</t>
  </si>
  <si>
    <t>DANIELA BARBOZA DA ROCHA</t>
  </si>
  <si>
    <t>ALAGOINHAS</t>
  </si>
  <si>
    <t>DAVI AMORIM DO ROSARIO</t>
  </si>
  <si>
    <t>ANALISTA DE TI</t>
  </si>
  <si>
    <t>DETI</t>
  </si>
  <si>
    <t>DAVI CONCEIÇÃO REIS</t>
  </si>
  <si>
    <t>DAVI SANTOS DE JESUS</t>
  </si>
  <si>
    <t>PAULO AFONSO</t>
  </si>
  <si>
    <t>DERIVAL RODRIGUES SILVEIRA</t>
  </si>
  <si>
    <t>MOTORISTA</t>
  </si>
  <si>
    <t>EDNA MARIA NASCIMENTO SANTOS</t>
  </si>
  <si>
    <t>EDUARDO COSTA DE OLIVEIRA FILHO</t>
  </si>
  <si>
    <t>ELAINE BARBOSA DE SOUZA</t>
  </si>
  <si>
    <t>ELISANGELA CONCEIÇAO ASSIS DE SANTANA</t>
  </si>
  <si>
    <t>PRES DA C.PERMAN DE LICITAÇÃO</t>
  </si>
  <si>
    <t>CPL</t>
  </si>
  <si>
    <t>EVELLYN MOURA DA SILVA SANTANA</t>
  </si>
  <si>
    <t>FABIA QUELE BARBOSA DE FREITAS</t>
  </si>
  <si>
    <t>FABIANE FATIMA LEITAO LEAL</t>
  </si>
  <si>
    <t>CONTADOR</t>
  </si>
  <si>
    <t>NUCONT</t>
  </si>
  <si>
    <t>FRANCILENO SALES CRUZ</t>
  </si>
  <si>
    <t>GABRIEL JOSÉ DEFENSOR SILVA</t>
  </si>
  <si>
    <t>GABRIELA DE ALMEIDA NEVES</t>
  </si>
  <si>
    <t>GESSILANE SALOMAO DE LIMA</t>
  </si>
  <si>
    <t>GILDELSON DE SOUZA SILVA</t>
  </si>
  <si>
    <t>GUANAMBI</t>
  </si>
  <si>
    <t>GILVANIA DE MATOS OLIVEIRA</t>
  </si>
  <si>
    <t>GUILHERME VELOSO COSTAL</t>
  </si>
  <si>
    <t>IBSEN DOS REIS SILVA FREIRE DE SENA</t>
  </si>
  <si>
    <t>IDINEIA OLIVEIRA JARDIM</t>
  </si>
  <si>
    <t>ILANI DA SILVA SANTOS</t>
  </si>
  <si>
    <t>JORNALISTA</t>
  </si>
  <si>
    <t>NUCOM</t>
  </si>
  <si>
    <t>JAGUARACI SANTOS MENDES</t>
  </si>
  <si>
    <t>CG</t>
  </si>
  <si>
    <t>JAMILLE GOUVEIA ALVARINO</t>
  </si>
  <si>
    <t>JOANA ANGELICA MIRANDA LIMA</t>
  </si>
  <si>
    <t>SECRETÁRIA DA SECRETARIA GERAL</t>
  </si>
  <si>
    <t>JOANA ANGELICA VIEIRA SANTOS DOREA</t>
  </si>
  <si>
    <t>AUXILIAR ADMINISTRATIVO</t>
  </si>
  <si>
    <t>JOAO BOSCO TAVARES DE MATTOS</t>
  </si>
  <si>
    <t>ASSESSOR ESPECIAL</t>
  </si>
  <si>
    <t>JOARA BRITO FERREIRA</t>
  </si>
  <si>
    <t>COORDENADOR DE CONTENCIOSOS II</t>
  </si>
  <si>
    <t>JUSSARA DE SOUSA SANTOS LIMA</t>
  </si>
  <si>
    <t>COORD DE PROCESSOS ADM</t>
  </si>
  <si>
    <t>KATIA MARGARETE ALVES GAMA SOBRINHO</t>
  </si>
  <si>
    <t>ASSESSOR LEGISLATIVO</t>
  </si>
  <si>
    <t>KEITE PEREIRA FURTADO KRIEGER</t>
  </si>
  <si>
    <t>LAISA DA SILVA FRIEDERICK</t>
  </si>
  <si>
    <t>COORD PROCESSO FISCALIZAÇÃO II</t>
  </si>
  <si>
    <t>LAURA ROCHA ALMEIDA</t>
  </si>
  <si>
    <t>LAYSE VIVIANE RAMOS PASSOS</t>
  </si>
  <si>
    <t>GERENTE DO DEIRC</t>
  </si>
  <si>
    <t>LEANI SANTOS DE SOUZA COSTA</t>
  </si>
  <si>
    <t>LETICIA SILVA DA CONCEIÇAO</t>
  </si>
  <si>
    <t>LIDIA SERAFIM DO NASCIMENTO MATOS</t>
  </si>
  <si>
    <t>LILIA PEREIRA COSTA CORDEIRO</t>
  </si>
  <si>
    <t>COOR. MONITORAMENTO AVALIAÇÃO</t>
  </si>
  <si>
    <t>LILIAN BARBOSA FORSTER BASTOS</t>
  </si>
  <si>
    <t>GESTOR  RECUP DE CREDITO</t>
  </si>
  <si>
    <t>LUCIANA OLIVEIRA DOS SANTOS PINTO</t>
  </si>
  <si>
    <t>LUIZ CESAR CELESTINO DOS REIS</t>
  </si>
  <si>
    <t>MANUELA MIRANDA DA PURIFICAÇÃO</t>
  </si>
  <si>
    <t>MARCELA ANTONIA DE SOUZA DIAS</t>
  </si>
  <si>
    <t>MARCELLO ELOY SILVA</t>
  </si>
  <si>
    <t>MARCELO CUNHA BARATA</t>
  </si>
  <si>
    <t>COORD LIC E CONTRATOS</t>
  </si>
  <si>
    <t>MARCIO ROBERTO SILVA DE ESPINDULA</t>
  </si>
  <si>
    <t>MARCOS FELIX DE SOUZA</t>
  </si>
  <si>
    <t>MARCOS VINICIUS MOURA</t>
  </si>
  <si>
    <t>MARIA EMILIA DE SOUZA SILVA</t>
  </si>
  <si>
    <t>MARIA LUZINEIDE FERNANDES</t>
  </si>
  <si>
    <t>MARIA PEREIRA DE JESUS</t>
  </si>
  <si>
    <t>MARIA STELLA AMARAL FROES</t>
  </si>
  <si>
    <t>MARIANA ARAS GAMA</t>
  </si>
  <si>
    <t>GERENTE DO DEPART. FINANCEIRO</t>
  </si>
  <si>
    <t>MARILANA SANTOS ARAUJO ROCHA</t>
  </si>
  <si>
    <t>MARILIA DA PAIXAO LISBOA</t>
  </si>
  <si>
    <t>GERENTE DEPARTAMENTO ADM</t>
  </si>
  <si>
    <t>MARIO ROBSON DA SILVA SANTOS</t>
  </si>
  <si>
    <t>MARIZA DA SILVA OLIVEIRA</t>
  </si>
  <si>
    <t>ASSESSOR TÉCNICO II</t>
  </si>
  <si>
    <t>MARLYANE CASTRO GARCIA DE CARVALHO</t>
  </si>
  <si>
    <t>MATHEUS MARCOS NEVES OLIVEIRA DA SILVA</t>
  </si>
  <si>
    <t>INSPETOR DE PATRIMONIO</t>
  </si>
  <si>
    <t>MAURICIO FERNANDO CUNHA SMIJTINK</t>
  </si>
  <si>
    <t>CONTROLADOR GERAL</t>
  </si>
  <si>
    <t>MIRELE FIORENZA BORBOREMA CUSTODIO</t>
  </si>
  <si>
    <t>COORD.DE EDUCAÇÃO PERMANENTE</t>
  </si>
  <si>
    <t>MISAEL SANTOS DA SILVA</t>
  </si>
  <si>
    <t>GESTOR DE PROFISSIONAIS</t>
  </si>
  <si>
    <t>NAELSON DE JESUS PIMENTEL</t>
  </si>
  <si>
    <t>COORD. NÚCLEO CONTABILIDADE</t>
  </si>
  <si>
    <t>NORADI NOGUEIRA DE OLIVEIRA ROCHA</t>
  </si>
  <si>
    <t>ANALISTA DE DESENVOLVIMENTO</t>
  </si>
  <si>
    <t>OSSIMAR SANTOS COSTA</t>
  </si>
  <si>
    <t>COORD. NUCLEO PROC ETICO</t>
  </si>
  <si>
    <t>PALOMA LARISSA SANTOS DE ALELUIA</t>
  </si>
  <si>
    <t>PATRICIA DE SALES FERRAZ SANTANA</t>
  </si>
  <si>
    <t>PATRICIA ROCHA GONCALVES FERREIRA</t>
  </si>
  <si>
    <t>PAULA CRISTINA D'CARLOS GENTIL SEIXAS</t>
  </si>
  <si>
    <t>RAVANE PEREIRA LIMA</t>
  </si>
  <si>
    <t>REBECA DA SILVA MELO</t>
  </si>
  <si>
    <t>REJANE LEITE DE ALMEIDA</t>
  </si>
  <si>
    <t>COORD. NUCLEO GESTOA DE PESSOAS</t>
  </si>
  <si>
    <t>RENATO SOUSA SANTOS</t>
  </si>
  <si>
    <t>RITA DE CASSIA FRANCA BRITO</t>
  </si>
  <si>
    <t>SECRETÁRIA DA PRESIDÊNCIA</t>
  </si>
  <si>
    <t>RITA DE CASSIA NEVES DE SOUZA</t>
  </si>
  <si>
    <t>CORDENADOR PLANEJ E ORÇAMENTO</t>
  </si>
  <si>
    <t>ROBERTO MACHADO SEIXAS</t>
  </si>
  <si>
    <t>ROSIMEIRE CARDOSO DOS SANTOS</t>
  </si>
  <si>
    <t>GERENTE PROC ETICO</t>
  </si>
  <si>
    <t>SAMARA ARAÚJO DE JESUS</t>
  </si>
  <si>
    <t>SANDRA DE CASSIA SANTANA DOS SANTOS</t>
  </si>
  <si>
    <t>SARAH SILVA CERQUEIRA</t>
  </si>
  <si>
    <t>SUZANA ALMEIDA COSTA</t>
  </si>
  <si>
    <t>TAIS OLIVEIRA DA SILVA FERREIRA</t>
  </si>
  <si>
    <t>JEQUIÉ</t>
  </si>
  <si>
    <t>TAMYRIS ADRIELE MAGALHAES PACHECO BASTOS</t>
  </si>
  <si>
    <t>TATIANE FREITAS GALVAO</t>
  </si>
  <si>
    <t>THAYSE SERAFIM AMARAL DOS SANTOS</t>
  </si>
  <si>
    <t>COORDENADOR DE VETOR</t>
  </si>
  <si>
    <t>THIAGO DA CRUZ BONFIM</t>
  </si>
  <si>
    <t>THIAGO EMMANUEL PEREIRA SOUZA</t>
  </si>
  <si>
    <t>VALDIR NOGUEIRA DE ANDRADE</t>
  </si>
  <si>
    <t>OUVIDOR</t>
  </si>
  <si>
    <t>OUV</t>
  </si>
  <si>
    <t>VICTOR TORRES BENTO DOS SANTOS</t>
  </si>
  <si>
    <t>COORD NUCLEO DE COMUNICACAO</t>
  </si>
  <si>
    <t>WILMAR JOSE DA BOA MORTE MARQUES</t>
  </si>
  <si>
    <r>
      <rPr>
        <b/>
        <sz val="7"/>
        <rFont val="Calibri"/>
        <family val="1"/>
      </rPr>
      <t>OBSERVAÇÕES</t>
    </r>
  </si>
  <si>
    <r>
      <rPr>
        <sz val="7"/>
        <rFont val="Calibri"/>
        <family val="1"/>
      </rPr>
      <t>A SERVIDORA LUCIANA OLIVEIRA DOS SANTOS PINTO ENCONTRA-SE EM LICENÇA SEM VENCIMENTOS</t>
    </r>
  </si>
  <si>
    <r>
      <rPr>
        <sz val="7"/>
        <rFont val="Calibri"/>
        <family val="1"/>
      </rPr>
      <t>A SERVIDORA CAROLINA SANTOS DE LIMA ENCONTRA-SE EM LICENÇA SEM VENCIMENTOS</t>
    </r>
  </si>
  <si>
    <r>
      <rPr>
        <sz val="7"/>
        <rFont val="Calibri"/>
        <family val="1"/>
      </rPr>
      <t>A SERVIDORA MARIA EMILIA DE SOUZA SILVA ENCONTRA-SE EM LICENÇA SEM VENCIMENTOS</t>
    </r>
  </si>
  <si>
    <t>SEM VINCULO</t>
  </si>
  <si>
    <t>GERENTE DEPARTAMENTO TI</t>
  </si>
  <si>
    <t>HAMILTON GOMES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</si>
</sst>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0"/>
      <color rgb="FF000000"/>
      <name val="Times New Roman"/>
      <charset val="204"/>
    </font>
    <font>
      <b/>
      <sz val="7"/>
      <name val="Calibri"/>
      <family val="2"/>
    </font>
    <font>
      <sz val="7"/>
      <color rgb="FF000000"/>
      <name val="Times New Roman"/>
      <family val="1"/>
    </font>
    <font>
      <sz val="7"/>
      <color rgb="FF000000"/>
      <name val="Calibri"/>
      <family val="2"/>
    </font>
    <font>
      <sz val="7"/>
      <name val="Calibri"/>
      <family val="2"/>
    </font>
    <font>
      <b/>
      <sz val="7"/>
      <name val="Calibri"/>
      <family val="1"/>
    </font>
    <font>
      <sz val="7"/>
      <name val="Calibri"/>
      <family val="1"/>
    </font>
    <font>
      <sz val="11"/>
      <color rgb="FFFA7D00"/>
      <name val="Calibri"/>
      <family val="2"/>
      <scheme val="minor"/>
    </font>
    <font>
      <sz val="8"/>
      <color rgb="FF000000"/>
      <name val="Arial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5" applyNumberFormat="0" applyFill="0" applyAlignment="0" applyProtection="0"/>
  </cellStyleXfs>
  <cellXfs count="17">
    <xf numFmtId="0" fontId="0" fillId="0" borderId="0" xfId="0" applyAlignment="1">
      <alignment horizontal="left" vertical="top"/>
    </xf>
    <xf numFmtId="0" fontId="1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/>
    </xf>
    <xf numFmtId="0" fontId="8" fillId="0" borderId="0" xfId="1" applyFont="1" applyBorder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</cellXfs>
  <cellStyles count="2">
    <cellStyle name="Célula Vinculada" xfId="1" builtinId="2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.%20GESTAO%20DE%20PESSOAS\1.%20COLABORADORES\RELACAO%20DE%20COLABORADORES\ativos%20at&#233;%2031.10.2024.xlsx" TargetMode="External"/><Relationship Id="rId1" Type="http://schemas.openxmlformats.org/officeDocument/2006/relationships/externalLinkPath" Target="/1.%20GESTAO%20DE%20PESSOAS/1.%20COLABORADORES/RELACAO%20DE%20COLABORADORES/ativos%20at&#233;%2031.10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1"/>
    </sheetNames>
    <sheetDataSet>
      <sheetData sheetId="0">
        <row r="1">
          <cell r="A1" t="str">
            <v>Cadastro</v>
          </cell>
          <cell r="B1" t="str">
            <v>Nome</v>
          </cell>
          <cell r="C1" t="str">
            <v>Admissão</v>
          </cell>
        </row>
        <row r="2">
          <cell r="A2">
            <v>8324</v>
          </cell>
          <cell r="B2" t="str">
            <v>HIULY SOUZA GOMES</v>
          </cell>
          <cell r="C2">
            <v>45566</v>
          </cell>
        </row>
        <row r="3">
          <cell r="A3">
            <v>4097</v>
          </cell>
          <cell r="B3" t="str">
            <v>JOANA ANGELICA MIRANDA LIMA</v>
          </cell>
          <cell r="C3">
            <v>35492</v>
          </cell>
        </row>
        <row r="4">
          <cell r="A4">
            <v>39224</v>
          </cell>
          <cell r="B4" t="str">
            <v>KATIA MARGARETE ALVES GAMA SOBRINHO</v>
          </cell>
          <cell r="C4">
            <v>45301</v>
          </cell>
        </row>
        <row r="5">
          <cell r="A5">
            <v>5498</v>
          </cell>
          <cell r="B5" t="str">
            <v>AIDA GUEDES PEREIRA</v>
          </cell>
          <cell r="C5">
            <v>35977</v>
          </cell>
        </row>
        <row r="6">
          <cell r="A6">
            <v>11706</v>
          </cell>
          <cell r="B6" t="str">
            <v>ANA CARLA ROCHA SILVA</v>
          </cell>
          <cell r="C6">
            <v>38930</v>
          </cell>
        </row>
        <row r="7">
          <cell r="A7">
            <v>9706</v>
          </cell>
          <cell r="B7" t="str">
            <v>ANA MARIA LIMA DE PADUA</v>
          </cell>
          <cell r="C7">
            <v>38930</v>
          </cell>
        </row>
        <row r="8">
          <cell r="A8">
            <v>9606</v>
          </cell>
          <cell r="B8" t="str">
            <v>ANA PAULA DO VALE MARRA</v>
          </cell>
          <cell r="C8">
            <v>38930</v>
          </cell>
        </row>
        <row r="9">
          <cell r="A9">
            <v>20014</v>
          </cell>
          <cell r="B9" t="str">
            <v>ANDRESSA NOGUEIRA DE PAULA SINDEAUX</v>
          </cell>
          <cell r="C9">
            <v>41841</v>
          </cell>
        </row>
        <row r="10">
          <cell r="A10">
            <v>11906</v>
          </cell>
          <cell r="B10" t="str">
            <v>ANGELA MONTEIRO MORAIS</v>
          </cell>
          <cell r="C10">
            <v>38961</v>
          </cell>
        </row>
        <row r="11">
          <cell r="A11">
            <v>13006</v>
          </cell>
          <cell r="B11" t="str">
            <v>ANTONIO CARLOS DA SILVA FILHO</v>
          </cell>
          <cell r="C11">
            <v>38992</v>
          </cell>
        </row>
        <row r="12">
          <cell r="A12">
            <v>38724</v>
          </cell>
          <cell r="B12" t="str">
            <v>CLARICE ROCHA ALMEIDA CANDIDO</v>
          </cell>
          <cell r="C12">
            <v>45293</v>
          </cell>
        </row>
        <row r="13">
          <cell r="A13">
            <v>177</v>
          </cell>
          <cell r="B13" t="str">
            <v>EDNA MARIA NASCIMENTO SANTOS</v>
          </cell>
          <cell r="C13">
            <v>28307</v>
          </cell>
        </row>
        <row r="14">
          <cell r="A14">
            <v>14318</v>
          </cell>
          <cell r="B14" t="str">
            <v>JAMILLE GOUVEIA ALVARINO</v>
          </cell>
          <cell r="C14">
            <v>43206</v>
          </cell>
        </row>
        <row r="15">
          <cell r="A15">
            <v>24418</v>
          </cell>
          <cell r="B15" t="str">
            <v>KEITE PEREIRA FURTADO KRIEGER</v>
          </cell>
          <cell r="C15">
            <v>43293</v>
          </cell>
        </row>
        <row r="16">
          <cell r="A16">
            <v>11606</v>
          </cell>
          <cell r="B16" t="str">
            <v>LAISA DA SILVA FRIEDERICK</v>
          </cell>
          <cell r="C16">
            <v>38961</v>
          </cell>
        </row>
        <row r="17">
          <cell r="A17">
            <v>22917</v>
          </cell>
          <cell r="B17" t="str">
            <v>LUCIANA OLIVEIRA DOS SANTOS PINTO</v>
          </cell>
          <cell r="C17">
            <v>43045</v>
          </cell>
        </row>
        <row r="18">
          <cell r="A18">
            <v>10006</v>
          </cell>
          <cell r="B18" t="str">
            <v>MARIA EMILIA DE SOUZA SILVA</v>
          </cell>
          <cell r="C18">
            <v>38930</v>
          </cell>
        </row>
        <row r="19">
          <cell r="A19">
            <v>11806</v>
          </cell>
          <cell r="B19" t="str">
            <v>MIRELE FIORENZA BORBOREMA CUSTODIO</v>
          </cell>
          <cell r="C19">
            <v>38961</v>
          </cell>
        </row>
        <row r="20">
          <cell r="A20">
            <v>6824</v>
          </cell>
          <cell r="B20" t="str">
            <v>SABRINA SILVA DE ABREU</v>
          </cell>
          <cell r="C20">
            <v>45383</v>
          </cell>
        </row>
        <row r="21">
          <cell r="A21">
            <v>35123</v>
          </cell>
          <cell r="B21" t="str">
            <v>SAMARA ARAÚJO DE JESUS</v>
          </cell>
          <cell r="C21">
            <v>45229</v>
          </cell>
        </row>
        <row r="22">
          <cell r="A22">
            <v>9806</v>
          </cell>
          <cell r="B22" t="str">
            <v>SANDRA DE CASSIA SANTANA DOS SANTOS</v>
          </cell>
          <cell r="C22">
            <v>38930</v>
          </cell>
        </row>
        <row r="23">
          <cell r="A23">
            <v>7906</v>
          </cell>
          <cell r="B23" t="str">
            <v>SUZANA ALMEIDA COSTA</v>
          </cell>
          <cell r="C23">
            <v>38930</v>
          </cell>
        </row>
        <row r="24">
          <cell r="A24">
            <v>24218</v>
          </cell>
          <cell r="B24" t="str">
            <v>TAMYRIS ADRIELE MAGALHAES PACHECO BASTOS</v>
          </cell>
          <cell r="C24">
            <v>43206</v>
          </cell>
        </row>
        <row r="25">
          <cell r="A25">
            <v>7400</v>
          </cell>
          <cell r="B25" t="str">
            <v>ADRIANA FERREIRA SOUSA</v>
          </cell>
          <cell r="C25">
            <v>36586</v>
          </cell>
        </row>
        <row r="26">
          <cell r="A26">
            <v>21716</v>
          </cell>
          <cell r="B26" t="str">
            <v>ANA CRISTINA SILVA SOUZA</v>
          </cell>
          <cell r="C26">
            <v>42506</v>
          </cell>
        </row>
        <row r="27">
          <cell r="A27">
            <v>6499</v>
          </cell>
          <cell r="B27" t="str">
            <v>ANA LUCIA DOS SANTOS</v>
          </cell>
          <cell r="C27">
            <v>36283</v>
          </cell>
        </row>
        <row r="28">
          <cell r="A28">
            <v>3096</v>
          </cell>
          <cell r="B28" t="str">
            <v>ANTONIO GERALDO SOARES GARRIDO</v>
          </cell>
          <cell r="C28">
            <v>35401</v>
          </cell>
        </row>
        <row r="29">
          <cell r="A29">
            <v>20114</v>
          </cell>
          <cell r="B29" t="str">
            <v>BEATRIZ VIEIRA LIMA FRANCO E PASSOS</v>
          </cell>
          <cell r="C29">
            <v>41841</v>
          </cell>
        </row>
        <row r="30">
          <cell r="A30">
            <v>32723</v>
          </cell>
          <cell r="B30" t="str">
            <v>BRENA DE MIRANDA PEREIRA</v>
          </cell>
          <cell r="C30">
            <v>44963</v>
          </cell>
        </row>
        <row r="31">
          <cell r="A31">
            <v>32323</v>
          </cell>
          <cell r="B31" t="str">
            <v>DAIANA OLIVEIRA XAVIER</v>
          </cell>
          <cell r="C31">
            <v>44938</v>
          </cell>
        </row>
        <row r="32">
          <cell r="A32">
            <v>32423</v>
          </cell>
          <cell r="B32" t="str">
            <v>GESSILANE SALOMAO DE LIMA</v>
          </cell>
          <cell r="C32">
            <v>44938</v>
          </cell>
        </row>
        <row r="33">
          <cell r="A33">
            <v>34123</v>
          </cell>
          <cell r="B33" t="str">
            <v>GUILHERME VELOSO COSTAL</v>
          </cell>
          <cell r="C33">
            <v>45131</v>
          </cell>
        </row>
        <row r="34">
          <cell r="A34">
            <v>8024</v>
          </cell>
          <cell r="B34" t="str">
            <v>IAGO DOS REIS MACEDO</v>
          </cell>
          <cell r="C34">
            <v>45524</v>
          </cell>
        </row>
        <row r="35">
          <cell r="A35">
            <v>23217</v>
          </cell>
          <cell r="B35" t="str">
            <v>IBSEN DOS REIS SILVA FREIRE DE SENA</v>
          </cell>
          <cell r="C35">
            <v>43055</v>
          </cell>
        </row>
        <row r="36">
          <cell r="A36">
            <v>7224</v>
          </cell>
          <cell r="B36" t="str">
            <v>JESSICA NASCIMENTO FRANCA</v>
          </cell>
          <cell r="C36">
            <v>45399</v>
          </cell>
        </row>
        <row r="37">
          <cell r="A37">
            <v>1391</v>
          </cell>
          <cell r="B37" t="str">
            <v>JOANA ANGELICA VIEIRA SANTOS DOREA</v>
          </cell>
          <cell r="C37">
            <v>43182</v>
          </cell>
        </row>
        <row r="38">
          <cell r="A38">
            <v>13207</v>
          </cell>
          <cell r="B38" t="str">
            <v>LAURA ROCHA ALMEIDA</v>
          </cell>
          <cell r="C38">
            <v>39142</v>
          </cell>
        </row>
        <row r="39">
          <cell r="A39">
            <v>39524</v>
          </cell>
          <cell r="B39" t="str">
            <v>LAYSE VIVIANE RAMOS PASSOS</v>
          </cell>
          <cell r="C39">
            <v>45324</v>
          </cell>
        </row>
        <row r="40">
          <cell r="A40">
            <v>13107</v>
          </cell>
          <cell r="B40" t="str">
            <v>LETICIA SILVA DA CONCEIÇAO</v>
          </cell>
          <cell r="C40">
            <v>39142</v>
          </cell>
        </row>
        <row r="41">
          <cell r="A41">
            <v>33123</v>
          </cell>
          <cell r="B41" t="str">
            <v>LIDIA SERAFIM DO NASCIMENTO MATOS</v>
          </cell>
          <cell r="C41">
            <v>45019</v>
          </cell>
        </row>
        <row r="42">
          <cell r="A42">
            <v>6099</v>
          </cell>
          <cell r="B42" t="str">
            <v>MARCOS VINICIUS MOURA</v>
          </cell>
          <cell r="C42">
            <v>36192</v>
          </cell>
        </row>
        <row r="43">
          <cell r="A43">
            <v>5098</v>
          </cell>
          <cell r="B43" t="str">
            <v>MARLYANE CASTRO GARCIA DE CARVALHO</v>
          </cell>
          <cell r="C43">
            <v>35919</v>
          </cell>
        </row>
        <row r="44">
          <cell r="A44">
            <v>24518</v>
          </cell>
          <cell r="B44" t="str">
            <v>MISAEL SANTOS DA SILVA</v>
          </cell>
          <cell r="C44">
            <v>43299</v>
          </cell>
        </row>
        <row r="45">
          <cell r="A45">
            <v>7824</v>
          </cell>
          <cell r="B45" t="str">
            <v>NATALIA DE JESUS TORRES</v>
          </cell>
          <cell r="C45">
            <v>45492</v>
          </cell>
        </row>
        <row r="46">
          <cell r="A46">
            <v>24618</v>
          </cell>
          <cell r="B46" t="str">
            <v>PALOMA LARISSA SANTOS DE ALELUIA</v>
          </cell>
          <cell r="C46">
            <v>43299</v>
          </cell>
        </row>
        <row r="47">
          <cell r="A47">
            <v>16009</v>
          </cell>
          <cell r="B47" t="str">
            <v>PAULA CRISTINA D'CARLOS GENTIL SEIXAS</v>
          </cell>
          <cell r="C47">
            <v>40008</v>
          </cell>
        </row>
        <row r="48">
          <cell r="A48">
            <v>1823</v>
          </cell>
          <cell r="B48" t="str">
            <v>RAIANE FERREIRA ARAUJO</v>
          </cell>
          <cell r="C48">
            <v>45001</v>
          </cell>
        </row>
        <row r="49">
          <cell r="A49">
            <v>8124</v>
          </cell>
          <cell r="B49" t="str">
            <v>RAISSA REIS DOS SANTOS</v>
          </cell>
          <cell r="C49">
            <v>45531</v>
          </cell>
        </row>
        <row r="50">
          <cell r="A50">
            <v>21816</v>
          </cell>
          <cell r="B50" t="str">
            <v>DAVI AMORIM DO ROSARIO</v>
          </cell>
          <cell r="C50">
            <v>42506</v>
          </cell>
        </row>
        <row r="51">
          <cell r="A51">
            <v>2823</v>
          </cell>
          <cell r="B51" t="str">
            <v>JOÃO PAULO SOARES ABREU</v>
          </cell>
          <cell r="C51">
            <v>45126</v>
          </cell>
        </row>
        <row r="52">
          <cell r="A52">
            <v>22617</v>
          </cell>
          <cell r="B52" t="str">
            <v>MARCOS FELIX DE SOUZA</v>
          </cell>
          <cell r="C52">
            <v>42887</v>
          </cell>
        </row>
        <row r="53">
          <cell r="A53">
            <v>2223</v>
          </cell>
          <cell r="B53" t="str">
            <v>RAFAEL PEREIRA CASAES SAMPAIO</v>
          </cell>
          <cell r="C53">
            <v>44998</v>
          </cell>
        </row>
        <row r="54">
          <cell r="A54">
            <v>17311</v>
          </cell>
          <cell r="B54" t="str">
            <v>ROBERTO MACHADO SEIXAS</v>
          </cell>
          <cell r="C54">
            <v>40619</v>
          </cell>
        </row>
        <row r="55">
          <cell r="A55">
            <v>7924</v>
          </cell>
          <cell r="B55" t="str">
            <v>VITOR CAVALCANTE DA SILVA</v>
          </cell>
          <cell r="C55">
            <v>45510</v>
          </cell>
        </row>
        <row r="56">
          <cell r="A56">
            <v>7801</v>
          </cell>
          <cell r="B56" t="str">
            <v>ADRIANO NASCIMENTO DE ALMEIDA</v>
          </cell>
          <cell r="C56">
            <v>37013</v>
          </cell>
        </row>
        <row r="57">
          <cell r="A57">
            <v>17612</v>
          </cell>
          <cell r="B57" t="str">
            <v>AILTON FRANCA FERNANDES DA SILVA</v>
          </cell>
          <cell r="C57">
            <v>40947</v>
          </cell>
        </row>
        <row r="58">
          <cell r="A58">
            <v>423</v>
          </cell>
          <cell r="B58" t="str">
            <v>CAMILA SILVA COSTA</v>
          </cell>
          <cell r="C58">
            <v>45005</v>
          </cell>
        </row>
        <row r="59">
          <cell r="A59">
            <v>10306</v>
          </cell>
          <cell r="B59" t="str">
            <v>CRISTINE DE CERQUEIRA ANDRADE OLIVEIRA</v>
          </cell>
          <cell r="C59">
            <v>38930</v>
          </cell>
        </row>
        <row r="60">
          <cell r="A60">
            <v>5723</v>
          </cell>
          <cell r="B60" t="str">
            <v>EMILLE LIMA SILVA SANTOS DA SILVA</v>
          </cell>
          <cell r="C60">
            <v>45194</v>
          </cell>
        </row>
        <row r="61">
          <cell r="A61">
            <v>1592</v>
          </cell>
          <cell r="B61" t="str">
            <v>FRANCILENO SALES CRUZ</v>
          </cell>
          <cell r="C61">
            <v>33605</v>
          </cell>
        </row>
        <row r="62">
          <cell r="A62">
            <v>923</v>
          </cell>
          <cell r="B62" t="str">
            <v>GLÓRIA MARIA CRUZ BARBOSA</v>
          </cell>
          <cell r="C62">
            <v>44938</v>
          </cell>
        </row>
        <row r="63">
          <cell r="A63">
            <v>22417</v>
          </cell>
          <cell r="B63" t="str">
            <v>LILIAN BARBOSA FORSTER BASTOS</v>
          </cell>
          <cell r="C63">
            <v>42807</v>
          </cell>
        </row>
        <row r="64">
          <cell r="A64">
            <v>5823</v>
          </cell>
          <cell r="B64" t="str">
            <v>MARILIA SILVA DANTAS</v>
          </cell>
          <cell r="C64">
            <v>45216</v>
          </cell>
        </row>
        <row r="65">
          <cell r="A65">
            <v>16409</v>
          </cell>
          <cell r="B65" t="str">
            <v>MARIO ROBSON DA SILVA SANTOS</v>
          </cell>
          <cell r="C65">
            <v>40134</v>
          </cell>
        </row>
        <row r="66">
          <cell r="A66">
            <v>1723</v>
          </cell>
          <cell r="B66" t="str">
            <v>NAIARA ALVES BASTOS</v>
          </cell>
          <cell r="C66">
            <v>44964</v>
          </cell>
        </row>
        <row r="67">
          <cell r="A67">
            <v>8224</v>
          </cell>
          <cell r="B67" t="str">
            <v>ANDERSON CLEITON JESUS DE QUEIROZ</v>
          </cell>
          <cell r="C67">
            <v>45566</v>
          </cell>
        </row>
        <row r="68">
          <cell r="A68">
            <v>22517</v>
          </cell>
          <cell r="B68" t="str">
            <v>FABIANE FATIMA LEITAO LEAL</v>
          </cell>
          <cell r="C68">
            <v>42807</v>
          </cell>
        </row>
        <row r="69">
          <cell r="A69">
            <v>38424</v>
          </cell>
          <cell r="B69" t="str">
            <v>MARIANA ARAS GAMA</v>
          </cell>
          <cell r="C69">
            <v>45299</v>
          </cell>
        </row>
        <row r="70">
          <cell r="A70">
            <v>24018</v>
          </cell>
          <cell r="B70" t="str">
            <v>NAELSON DE JESUS PIMENTEL</v>
          </cell>
          <cell r="C70">
            <v>43206</v>
          </cell>
        </row>
        <row r="71">
          <cell r="A71">
            <v>1290</v>
          </cell>
          <cell r="B71" t="str">
            <v>NORADI NOGUEIRA DE OLIVEIRA ROCHA</v>
          </cell>
          <cell r="C71">
            <v>33026</v>
          </cell>
        </row>
        <row r="72">
          <cell r="A72">
            <v>39024</v>
          </cell>
          <cell r="B72" t="str">
            <v>ANA PAULA DIAS DE SANTANA</v>
          </cell>
          <cell r="C72">
            <v>45293</v>
          </cell>
        </row>
        <row r="73">
          <cell r="A73">
            <v>39424</v>
          </cell>
          <cell r="B73" t="str">
            <v>RITA DE CASSIA NEVES DE SOUZA</v>
          </cell>
          <cell r="C73">
            <v>45314</v>
          </cell>
        </row>
        <row r="74">
          <cell r="A74">
            <v>6199</v>
          </cell>
          <cell r="B74" t="str">
            <v>ALEXANDRA SANTANA DOS SANTOS NASCIMENTO</v>
          </cell>
          <cell r="C74">
            <v>36192</v>
          </cell>
        </row>
        <row r="75">
          <cell r="A75">
            <v>40024</v>
          </cell>
          <cell r="B75" t="str">
            <v>MAISA CARMO FRAGA</v>
          </cell>
          <cell r="C75">
            <v>45476</v>
          </cell>
        </row>
        <row r="76">
          <cell r="A76">
            <v>39824</v>
          </cell>
          <cell r="B76" t="str">
            <v>REJANE LEITE DE ALMEIDA</v>
          </cell>
          <cell r="C76">
            <v>45357</v>
          </cell>
        </row>
        <row r="77">
          <cell r="A77">
            <v>19814</v>
          </cell>
          <cell r="B77" t="str">
            <v>ALBERTO LIMA SANTOS</v>
          </cell>
          <cell r="C77">
            <v>41841</v>
          </cell>
        </row>
        <row r="78">
          <cell r="A78">
            <v>11506</v>
          </cell>
          <cell r="B78" t="str">
            <v>CLAUDIO GONCALVES ROCHA</v>
          </cell>
          <cell r="C78">
            <v>38930</v>
          </cell>
        </row>
        <row r="79">
          <cell r="A79">
            <v>14508</v>
          </cell>
          <cell r="B79" t="str">
            <v>DERIVAL RODRIGUES SILVEIRA</v>
          </cell>
          <cell r="C79">
            <v>39555</v>
          </cell>
        </row>
        <row r="80">
          <cell r="A80">
            <v>38524</v>
          </cell>
          <cell r="B80" t="str">
            <v>LILIA PEREIRA COSTA CORDEIRO</v>
          </cell>
          <cell r="C80">
            <v>45295</v>
          </cell>
        </row>
        <row r="81">
          <cell r="A81">
            <v>7199</v>
          </cell>
          <cell r="B81" t="str">
            <v>MARIA PEREIRA DE JESUS</v>
          </cell>
          <cell r="C81">
            <v>36437</v>
          </cell>
        </row>
        <row r="82">
          <cell r="A82">
            <v>38124</v>
          </cell>
          <cell r="B82" t="str">
            <v>MARILIA DA PAIXAO LISBOA</v>
          </cell>
          <cell r="C82">
            <v>45293</v>
          </cell>
        </row>
        <row r="83">
          <cell r="A83">
            <v>20814</v>
          </cell>
          <cell r="B83" t="str">
            <v>MATHEUS MARCOS NEVES OLIVEIRA DA SILVA</v>
          </cell>
          <cell r="C83">
            <v>41841</v>
          </cell>
        </row>
        <row r="84">
          <cell r="A84">
            <v>7724</v>
          </cell>
          <cell r="B84" t="str">
            <v>RAQUEL PAIXAO SILVA</v>
          </cell>
          <cell r="C84">
            <v>45490</v>
          </cell>
        </row>
        <row r="85">
          <cell r="A85">
            <v>17011</v>
          </cell>
          <cell r="B85" t="str">
            <v>WILMAR JOSE DA BOA MORTE MARQUES</v>
          </cell>
          <cell r="C85">
            <v>40581</v>
          </cell>
        </row>
        <row r="86">
          <cell r="A86">
            <v>14908</v>
          </cell>
          <cell r="B86" t="str">
            <v>ANA CLAUDIA TOLENTINO ALMEIDA</v>
          </cell>
          <cell r="C86">
            <v>39776</v>
          </cell>
        </row>
        <row r="87">
          <cell r="A87">
            <v>12406</v>
          </cell>
          <cell r="B87" t="str">
            <v>EDUARDO COSTA DE OLIVEIRA FILHO</v>
          </cell>
          <cell r="C87">
            <v>38961</v>
          </cell>
        </row>
        <row r="88">
          <cell r="A88">
            <v>12206</v>
          </cell>
          <cell r="B88" t="str">
            <v>GABRIEL JOSÉ DEFENSOR SILVA</v>
          </cell>
          <cell r="C88">
            <v>38961</v>
          </cell>
        </row>
        <row r="89">
          <cell r="A89">
            <v>6123</v>
          </cell>
          <cell r="B89" t="str">
            <v>VIVIANE DE JESUS SANTOS</v>
          </cell>
          <cell r="C89">
            <v>45222</v>
          </cell>
        </row>
        <row r="90">
          <cell r="A90">
            <v>14208</v>
          </cell>
          <cell r="B90" t="str">
            <v>ANA CARLA SOARES DA SILVA</v>
          </cell>
          <cell r="C90">
            <v>39450</v>
          </cell>
        </row>
        <row r="91">
          <cell r="A91">
            <v>2996</v>
          </cell>
          <cell r="B91" t="str">
            <v>CIRILO SOARES DINIZ FILHO</v>
          </cell>
          <cell r="C91">
            <v>35368</v>
          </cell>
        </row>
        <row r="92">
          <cell r="A92">
            <v>14007</v>
          </cell>
          <cell r="B92" t="str">
            <v>LUIZ CESAR CELESTINO DOS REIS</v>
          </cell>
          <cell r="C92">
            <v>39358</v>
          </cell>
        </row>
        <row r="93">
          <cell r="A93">
            <v>23918</v>
          </cell>
          <cell r="B93" t="str">
            <v>MARIA STELLA AMARAL FROES</v>
          </cell>
          <cell r="C93">
            <v>43206</v>
          </cell>
        </row>
        <row r="94">
          <cell r="A94">
            <v>4698</v>
          </cell>
          <cell r="B94" t="str">
            <v>MARILANA SANTOS ARAUJO ROCHA</v>
          </cell>
          <cell r="C94">
            <v>35828</v>
          </cell>
        </row>
        <row r="95">
          <cell r="A95">
            <v>6023</v>
          </cell>
          <cell r="B95" t="str">
            <v>NATIELLY CHAVES DOS SANTOS NASCIMENTO</v>
          </cell>
          <cell r="C95">
            <v>45222</v>
          </cell>
        </row>
        <row r="96">
          <cell r="A96">
            <v>32823</v>
          </cell>
          <cell r="B96" t="str">
            <v>ALLISSON SILVA FERREIRA</v>
          </cell>
          <cell r="C96">
            <v>44991</v>
          </cell>
        </row>
        <row r="97">
          <cell r="A97">
            <v>22717</v>
          </cell>
          <cell r="B97" t="str">
            <v>ADRIANA IRSCHLINGER</v>
          </cell>
          <cell r="C97">
            <v>43045</v>
          </cell>
        </row>
        <row r="98">
          <cell r="A98">
            <v>15109</v>
          </cell>
          <cell r="B98" t="str">
            <v>CARLA PEREIRA LUZ</v>
          </cell>
          <cell r="C98">
            <v>39827</v>
          </cell>
        </row>
        <row r="99">
          <cell r="A99">
            <v>20314</v>
          </cell>
          <cell r="B99" t="str">
            <v>ELAINE BARBOSA DE SOUZA</v>
          </cell>
          <cell r="C99">
            <v>41841</v>
          </cell>
        </row>
        <row r="100">
          <cell r="A100">
            <v>20514</v>
          </cell>
          <cell r="B100" t="str">
            <v>GABRIELA DE ALMEIDA NEVES</v>
          </cell>
          <cell r="C100">
            <v>41841</v>
          </cell>
        </row>
        <row r="101">
          <cell r="A101">
            <v>9406</v>
          </cell>
          <cell r="B101" t="str">
            <v>GILDELSON DE SOUZA SILVA</v>
          </cell>
          <cell r="C101">
            <v>38961</v>
          </cell>
        </row>
        <row r="102">
          <cell r="A102">
            <v>5698</v>
          </cell>
          <cell r="B102" t="str">
            <v>GILVANIA DE MATOS OLIVEIRA</v>
          </cell>
          <cell r="C102">
            <v>36102</v>
          </cell>
        </row>
        <row r="103">
          <cell r="A103">
            <v>33623</v>
          </cell>
          <cell r="B103" t="str">
            <v>IDINEIA OLIVEIRA JARDIM</v>
          </cell>
          <cell r="C103">
            <v>45019</v>
          </cell>
        </row>
        <row r="104">
          <cell r="A104">
            <v>13607</v>
          </cell>
          <cell r="B104" t="str">
            <v>PATRICIA ROCHA GONCALVES FERREIRA</v>
          </cell>
          <cell r="C104">
            <v>39234</v>
          </cell>
        </row>
        <row r="105">
          <cell r="A105">
            <v>23017</v>
          </cell>
          <cell r="B105" t="str">
            <v>RENATO SOUSA SANTOS</v>
          </cell>
          <cell r="C105">
            <v>43045</v>
          </cell>
        </row>
        <row r="106">
          <cell r="A106">
            <v>37724</v>
          </cell>
          <cell r="B106" t="str">
            <v>THIAGO EMMANUEL PEREIRA SOUZA</v>
          </cell>
          <cell r="C106">
            <v>45293</v>
          </cell>
        </row>
        <row r="107">
          <cell r="A107">
            <v>2796</v>
          </cell>
          <cell r="B107" t="str">
            <v>MARIA LUZINEIDE FERNANDES</v>
          </cell>
          <cell r="C107">
            <v>35339</v>
          </cell>
        </row>
        <row r="108">
          <cell r="A108">
            <v>15209</v>
          </cell>
          <cell r="B108" t="str">
            <v>SARAH SILVA CERQUEIRA</v>
          </cell>
          <cell r="C108">
            <v>39839</v>
          </cell>
        </row>
        <row r="109">
          <cell r="A109">
            <v>33523</v>
          </cell>
          <cell r="B109" t="str">
            <v>TAIS OLIVEIRA DA SILVA FERREIRA</v>
          </cell>
          <cell r="C109">
            <v>45019</v>
          </cell>
        </row>
        <row r="110">
          <cell r="A110">
            <v>8406</v>
          </cell>
          <cell r="B110" t="str">
            <v>ARIONILDO RODRIGUES DOS SANTOS JUNIOR</v>
          </cell>
          <cell r="C110">
            <v>38930</v>
          </cell>
        </row>
        <row r="111">
          <cell r="A111">
            <v>15008</v>
          </cell>
          <cell r="B111" t="str">
            <v>PATRICIA DE SALES FERRAZ SANTANA</v>
          </cell>
          <cell r="C111">
            <v>39776</v>
          </cell>
        </row>
        <row r="112">
          <cell r="A112">
            <v>9106</v>
          </cell>
          <cell r="B112" t="str">
            <v>MARCIO ROBERTO SILVA DE ESPINDULA</v>
          </cell>
          <cell r="C112">
            <v>38930</v>
          </cell>
        </row>
        <row r="113">
          <cell r="A113">
            <v>6623</v>
          </cell>
          <cell r="B113" t="str">
            <v>ADRIELLE BASTOS LOPES</v>
          </cell>
          <cell r="C113">
            <v>45280</v>
          </cell>
        </row>
        <row r="114">
          <cell r="A114">
            <v>19914</v>
          </cell>
          <cell r="B114" t="str">
            <v>ALINE PALES NUNES</v>
          </cell>
          <cell r="C114">
            <v>41841</v>
          </cell>
        </row>
        <row r="115">
          <cell r="A115">
            <v>8606</v>
          </cell>
          <cell r="B115" t="str">
            <v>CLAITON FABRICIO LIMA DA SILVA</v>
          </cell>
          <cell r="C115">
            <v>38961</v>
          </cell>
        </row>
        <row r="116">
          <cell r="A116">
            <v>20414</v>
          </cell>
          <cell r="B116" t="str">
            <v>EVELLYN MOURA DA SILVA SANTANA</v>
          </cell>
          <cell r="C116">
            <v>41841</v>
          </cell>
        </row>
        <row r="117">
          <cell r="A117">
            <v>15409</v>
          </cell>
          <cell r="B117" t="str">
            <v>FABIA QUELE BARBOSA DE FREITAS</v>
          </cell>
          <cell r="C117">
            <v>39853</v>
          </cell>
        </row>
        <row r="118">
          <cell r="A118">
            <v>12106</v>
          </cell>
          <cell r="B118" t="str">
            <v>MANUELA MIRANDA DA PURIFICAÇÃO</v>
          </cell>
          <cell r="C118">
            <v>38961</v>
          </cell>
        </row>
        <row r="119">
          <cell r="A119">
            <v>33223</v>
          </cell>
          <cell r="B119" t="str">
            <v>MARCELA ANTONIA DE SOUZA DIAS</v>
          </cell>
          <cell r="C119">
            <v>45019</v>
          </cell>
        </row>
        <row r="120">
          <cell r="A120">
            <v>20714</v>
          </cell>
          <cell r="B120" t="str">
            <v>MARCELLO ELOY SILVA</v>
          </cell>
          <cell r="C120">
            <v>41841</v>
          </cell>
        </row>
        <row r="121">
          <cell r="A121">
            <v>7624</v>
          </cell>
          <cell r="B121" t="str">
            <v>NEY LUCAS GOMES DOS SANTOS</v>
          </cell>
          <cell r="C121">
            <v>45476</v>
          </cell>
        </row>
        <row r="122">
          <cell r="A122">
            <v>21014</v>
          </cell>
          <cell r="B122" t="str">
            <v>TATIANE FREITAS GALVAO</v>
          </cell>
          <cell r="C122">
            <v>41841</v>
          </cell>
        </row>
        <row r="123">
          <cell r="A123">
            <v>37624</v>
          </cell>
          <cell r="B123" t="str">
            <v>THAYSE SERAFIM AMARAL DOS SANTOS</v>
          </cell>
          <cell r="C123">
            <v>45294</v>
          </cell>
        </row>
        <row r="124">
          <cell r="A124">
            <v>33323</v>
          </cell>
          <cell r="B124" t="str">
            <v>RAVANE PEREIRA LIMA</v>
          </cell>
          <cell r="C124">
            <v>45019</v>
          </cell>
        </row>
        <row r="125">
          <cell r="A125">
            <v>40124</v>
          </cell>
          <cell r="B125" t="str">
            <v>CARLOS ANDRE SALES DE ALMEIDA</v>
          </cell>
          <cell r="C125">
            <v>45478</v>
          </cell>
        </row>
        <row r="126">
          <cell r="A126">
            <v>28321</v>
          </cell>
          <cell r="B126" t="str">
            <v>CLEIDE SOARES CASTRO</v>
          </cell>
          <cell r="C126">
            <v>44397</v>
          </cell>
        </row>
        <row r="127">
          <cell r="A127">
            <v>13307</v>
          </cell>
          <cell r="B127" t="str">
            <v>MARIZA DA SILVA OLIVEIRA</v>
          </cell>
          <cell r="C127">
            <v>39204</v>
          </cell>
        </row>
        <row r="128">
          <cell r="A128">
            <v>38224</v>
          </cell>
          <cell r="B128" t="str">
            <v>REBECA DA SILVA MELO</v>
          </cell>
          <cell r="C128">
            <v>45293</v>
          </cell>
        </row>
        <row r="129">
          <cell r="A129">
            <v>37824</v>
          </cell>
          <cell r="B129" t="str">
            <v>RITA DE CASSIA FRANCA BRITO</v>
          </cell>
          <cell r="C129">
            <v>45293</v>
          </cell>
        </row>
        <row r="130">
          <cell r="A130">
            <v>38324</v>
          </cell>
          <cell r="B130" t="str">
            <v>ADRIANA GOMES MARTINS RENA</v>
          </cell>
          <cell r="C130">
            <v>45293</v>
          </cell>
        </row>
        <row r="131">
          <cell r="A131">
            <v>12306</v>
          </cell>
          <cell r="B131" t="str">
            <v>ANA PAULA TELES SILVEIRA DE ALMEIDA</v>
          </cell>
          <cell r="C131">
            <v>38961</v>
          </cell>
        </row>
        <row r="132">
          <cell r="A132">
            <v>7524</v>
          </cell>
          <cell r="B132" t="str">
            <v>CAIO SENA BUSTANI</v>
          </cell>
          <cell r="C132">
            <v>45439</v>
          </cell>
        </row>
        <row r="133">
          <cell r="A133">
            <v>22817</v>
          </cell>
          <cell r="B133" t="str">
            <v>CAROLINA SANTOS DE LIMA</v>
          </cell>
          <cell r="C133">
            <v>43045</v>
          </cell>
        </row>
        <row r="134">
          <cell r="A134">
            <v>30222</v>
          </cell>
          <cell r="B134" t="str">
            <v>JOAO BOSCO TAVARES DE MATTOS</v>
          </cell>
          <cell r="C134">
            <v>44698</v>
          </cell>
        </row>
        <row r="135">
          <cell r="A135">
            <v>24819</v>
          </cell>
          <cell r="B135" t="str">
            <v>JOARA BRITO FERREIRA</v>
          </cell>
          <cell r="C135">
            <v>43497</v>
          </cell>
        </row>
        <row r="136">
          <cell r="A136">
            <v>30322</v>
          </cell>
          <cell r="B136" t="str">
            <v>JUSSARA DE SOUSA SANTOS LIMA</v>
          </cell>
          <cell r="C136">
            <v>44694</v>
          </cell>
        </row>
        <row r="137">
          <cell r="A137">
            <v>38624</v>
          </cell>
          <cell r="B137" t="str">
            <v>MARCELO CUNHA BARATA</v>
          </cell>
          <cell r="C137">
            <v>45299</v>
          </cell>
        </row>
        <row r="138">
          <cell r="A138">
            <v>15609</v>
          </cell>
          <cell r="B138" t="str">
            <v>AELIO DUQUE DA SILVA</v>
          </cell>
          <cell r="C138">
            <v>39917</v>
          </cell>
        </row>
        <row r="139">
          <cell r="A139">
            <v>5398</v>
          </cell>
          <cell r="B139" t="str">
            <v>BENIVALDO SILVA OLIVEIRA</v>
          </cell>
          <cell r="C139">
            <v>35947</v>
          </cell>
        </row>
        <row r="140">
          <cell r="A140">
            <v>16910</v>
          </cell>
          <cell r="B140" t="str">
            <v>DAIANE NASCIMENTO DE JESUS</v>
          </cell>
          <cell r="C140">
            <v>40441</v>
          </cell>
        </row>
        <row r="141">
          <cell r="A141">
            <v>16309</v>
          </cell>
          <cell r="B141" t="str">
            <v>DANIELA BARBOZA DA ROCHA</v>
          </cell>
          <cell r="C141">
            <v>40087</v>
          </cell>
        </row>
        <row r="142">
          <cell r="A142">
            <v>33423</v>
          </cell>
          <cell r="B142" t="str">
            <v>DAVI SANTOS DE JESUS</v>
          </cell>
          <cell r="C142">
            <v>45019</v>
          </cell>
        </row>
        <row r="143">
          <cell r="A143">
            <v>22317</v>
          </cell>
          <cell r="B143" t="str">
            <v>LEANI SANTOS DE SOUZA COSTA</v>
          </cell>
          <cell r="C143">
            <v>42807</v>
          </cell>
        </row>
        <row r="144">
          <cell r="A144">
            <v>3897</v>
          </cell>
          <cell r="B144" t="str">
            <v>ELISANGELA CONCEIÇAO ASSIS DE SANTANA</v>
          </cell>
          <cell r="C144">
            <v>35492</v>
          </cell>
        </row>
        <row r="145">
          <cell r="A145">
            <v>10706</v>
          </cell>
          <cell r="B145" t="str">
            <v>JAGUARACI SANTOS MENDES</v>
          </cell>
          <cell r="C145">
            <v>38930</v>
          </cell>
        </row>
        <row r="146">
          <cell r="A146">
            <v>38924</v>
          </cell>
          <cell r="B146" t="str">
            <v>MAURICIO FERNANDO CUNHA SMIJTINK</v>
          </cell>
          <cell r="C146">
            <v>45296</v>
          </cell>
        </row>
        <row r="147">
          <cell r="A147">
            <v>34223</v>
          </cell>
          <cell r="B147" t="str">
            <v>THIAGO DA CRUZ BONFIM</v>
          </cell>
          <cell r="C147">
            <v>45117</v>
          </cell>
        </row>
        <row r="148">
          <cell r="A148">
            <v>23317</v>
          </cell>
          <cell r="B148" t="str">
            <v>ILANI DA SILVA SANTOS</v>
          </cell>
          <cell r="C148">
            <v>43055</v>
          </cell>
        </row>
        <row r="149">
          <cell r="A149">
            <v>6323</v>
          </cell>
          <cell r="B149" t="str">
            <v>LUCIANO VIEIRA ANDRADE JUNIOR</v>
          </cell>
          <cell r="C149">
            <v>45238</v>
          </cell>
        </row>
        <row r="150">
          <cell r="A150">
            <v>38824</v>
          </cell>
          <cell r="B150" t="str">
            <v>VICTOR TORRES BENTO DOS SANTOS</v>
          </cell>
          <cell r="C150">
            <v>45295</v>
          </cell>
        </row>
        <row r="151">
          <cell r="A151">
            <v>40224</v>
          </cell>
          <cell r="B151" t="str">
            <v>CASSIA MENAIA FRANCA C PITANGUEIRA</v>
          </cell>
          <cell r="C151">
            <v>45566</v>
          </cell>
        </row>
        <row r="152">
          <cell r="A152">
            <v>7024</v>
          </cell>
          <cell r="B152" t="str">
            <v>EDIELSON MELLO DOS SANTOS JUNIOR</v>
          </cell>
          <cell r="C152">
            <v>45397</v>
          </cell>
        </row>
        <row r="153">
          <cell r="A153">
            <v>6924</v>
          </cell>
          <cell r="B153" t="str">
            <v>OTACILIO TORQUATO PEREIRA LIMA NETO</v>
          </cell>
          <cell r="C153">
            <v>45392</v>
          </cell>
        </row>
        <row r="154">
          <cell r="A154">
            <v>38024</v>
          </cell>
          <cell r="B154" t="str">
            <v>DAVI CONCEIÇÃO REIS</v>
          </cell>
          <cell r="C154">
            <v>45293</v>
          </cell>
        </row>
        <row r="155">
          <cell r="A155">
            <v>6523</v>
          </cell>
          <cell r="B155" t="str">
            <v>DIANAYRA SILVA DE ALMEIDA</v>
          </cell>
          <cell r="C155">
            <v>45264</v>
          </cell>
        </row>
        <row r="156">
          <cell r="A156">
            <v>10206</v>
          </cell>
          <cell r="B156" t="str">
            <v>CAROLINE ARAUJO TAVARES SILVEIRA</v>
          </cell>
          <cell r="C156">
            <v>38930</v>
          </cell>
        </row>
        <row r="157">
          <cell r="A157">
            <v>2394</v>
          </cell>
          <cell r="B157" t="str">
            <v>CLAUDIA LOPES CARAPIA</v>
          </cell>
          <cell r="C157">
            <v>34425</v>
          </cell>
        </row>
        <row r="158">
          <cell r="A158">
            <v>587</v>
          </cell>
          <cell r="B158" t="str">
            <v>CLEA MASCARENHAS CARMO CARVALHO</v>
          </cell>
          <cell r="C158">
            <v>31779</v>
          </cell>
        </row>
        <row r="159">
          <cell r="A159">
            <v>6624</v>
          </cell>
          <cell r="B159" t="str">
            <v>EVELIN MARIIA DA SILVA</v>
          </cell>
          <cell r="C159">
            <v>45299</v>
          </cell>
        </row>
        <row r="160">
          <cell r="A160">
            <v>39924</v>
          </cell>
          <cell r="B160" t="str">
            <v>OSSIMAR SANTOS COSTA</v>
          </cell>
          <cell r="C160">
            <v>45370</v>
          </cell>
        </row>
        <row r="161">
          <cell r="A161">
            <v>39324</v>
          </cell>
          <cell r="B161" t="str">
            <v>ROSIMEIRE CARDOSO DOS SANTOS</v>
          </cell>
          <cell r="C161">
            <v>45306</v>
          </cell>
        </row>
        <row r="162">
          <cell r="A162">
            <v>39624</v>
          </cell>
          <cell r="B162" t="str">
            <v>VALDIR NOGUEIRA DE ANDRADE</v>
          </cell>
          <cell r="C162">
            <v>45324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6"/>
  <sheetViews>
    <sheetView tabSelected="1" topLeftCell="A136" zoomScale="120" zoomScaleNormal="120" workbookViewId="0">
      <selection activeCell="G138" sqref="G138"/>
    </sheetView>
  </sheetViews>
  <sheetFormatPr defaultColWidth="28.5" defaultRowHeight="9" x14ac:dyDescent="0.2"/>
  <cols>
    <col min="1" max="1" width="15.33203125" style="7" bestFit="1" customWidth="1"/>
    <col min="2" max="2" width="35.1640625" style="7" customWidth="1"/>
    <col min="3" max="3" width="32" style="7" bestFit="1" customWidth="1"/>
    <col min="4" max="4" width="19" style="7" bestFit="1" customWidth="1"/>
    <col min="5" max="5" width="20.6640625" style="7" bestFit="1" customWidth="1"/>
    <col min="6" max="6" width="32.33203125" style="7" bestFit="1" customWidth="1"/>
    <col min="7" max="7" width="19.83203125" style="7" bestFit="1" customWidth="1"/>
    <col min="8" max="8" width="13" style="7" bestFit="1" customWidth="1"/>
    <col min="9" max="9" width="16.5" style="7" bestFit="1" customWidth="1"/>
    <col min="10" max="16384" width="28.5" style="7"/>
  </cols>
  <sheetData>
    <row r="1" spans="1:9" s="8" customFormat="1" ht="18" x14ac:dyDescent="0.2">
      <c r="A1" s="1" t="s">
        <v>46</v>
      </c>
      <c r="B1" s="1" t="s">
        <v>47</v>
      </c>
      <c r="C1" s="1" t="s">
        <v>48</v>
      </c>
      <c r="D1" s="1" t="s">
        <v>49</v>
      </c>
      <c r="E1" s="1" t="s">
        <v>50</v>
      </c>
      <c r="F1" s="1" t="s">
        <v>51</v>
      </c>
      <c r="G1" s="1" t="s">
        <v>52</v>
      </c>
      <c r="H1" s="1" t="s">
        <v>53</v>
      </c>
      <c r="I1" s="1" t="s">
        <v>54</v>
      </c>
    </row>
    <row r="2" spans="1:9" ht="14.25" customHeight="1" x14ac:dyDescent="0.2">
      <c r="A2" s="3">
        <v>7400</v>
      </c>
      <c r="B2" s="3" t="s">
        <v>55</v>
      </c>
      <c r="C2" s="3" t="s">
        <v>56</v>
      </c>
      <c r="D2" s="3" t="s">
        <v>57</v>
      </c>
      <c r="E2" s="3" t="s">
        <v>17</v>
      </c>
      <c r="F2" s="3" t="s">
        <v>14</v>
      </c>
      <c r="G2" s="3" t="s">
        <v>9</v>
      </c>
      <c r="H2" s="3" t="s">
        <v>58</v>
      </c>
      <c r="I2" s="4">
        <v>36586</v>
      </c>
    </row>
    <row r="3" spans="1:9" ht="14.25" customHeight="1" x14ac:dyDescent="0.2">
      <c r="A3" s="3">
        <v>38324</v>
      </c>
      <c r="B3" s="3" t="s">
        <v>59</v>
      </c>
      <c r="C3" s="3" t="s">
        <v>60</v>
      </c>
      <c r="D3" s="3" t="s">
        <v>7</v>
      </c>
      <c r="E3" s="3" t="s">
        <v>8</v>
      </c>
      <c r="F3" s="3" t="s">
        <v>8</v>
      </c>
      <c r="G3" s="3" t="s">
        <v>9</v>
      </c>
      <c r="H3" s="3" t="s">
        <v>61</v>
      </c>
      <c r="I3" s="4">
        <v>45293</v>
      </c>
    </row>
    <row r="4" spans="1:9" ht="14.25" customHeight="1" x14ac:dyDescent="0.2">
      <c r="A4" s="3">
        <v>22717</v>
      </c>
      <c r="B4" s="3" t="s">
        <v>62</v>
      </c>
      <c r="C4" s="3" t="s">
        <v>63</v>
      </c>
      <c r="D4" s="3" t="s">
        <v>57</v>
      </c>
      <c r="E4" s="3" t="s">
        <v>17</v>
      </c>
      <c r="F4" s="3" t="s">
        <v>14</v>
      </c>
      <c r="G4" s="3" t="s">
        <v>64</v>
      </c>
      <c r="H4" s="3" t="s">
        <v>65</v>
      </c>
      <c r="I4" s="4">
        <v>43045</v>
      </c>
    </row>
    <row r="5" spans="1:9" ht="14.25" customHeight="1" x14ac:dyDescent="0.2">
      <c r="A5" s="3">
        <v>7801</v>
      </c>
      <c r="B5" s="3" t="s">
        <v>66</v>
      </c>
      <c r="C5" s="3" t="s">
        <v>56</v>
      </c>
      <c r="D5" s="3" t="s">
        <v>57</v>
      </c>
      <c r="E5" s="3" t="s">
        <v>17</v>
      </c>
      <c r="F5" s="3" t="s">
        <v>14</v>
      </c>
      <c r="G5" s="3" t="s">
        <v>9</v>
      </c>
      <c r="H5" s="3" t="s">
        <v>67</v>
      </c>
      <c r="I5" s="4">
        <v>37013</v>
      </c>
    </row>
    <row r="6" spans="1:9" ht="14.25" customHeight="1" x14ac:dyDescent="0.2">
      <c r="A6" s="3">
        <v>6623</v>
      </c>
      <c r="B6" s="3" t="s">
        <v>37</v>
      </c>
      <c r="C6" s="3" t="s">
        <v>45</v>
      </c>
      <c r="D6" s="3" t="s">
        <v>268</v>
      </c>
      <c r="E6" s="3" t="s">
        <v>8</v>
      </c>
      <c r="F6" s="3" t="s">
        <v>8</v>
      </c>
      <c r="G6" s="3" t="s">
        <v>80</v>
      </c>
      <c r="H6" s="3" t="s">
        <v>58</v>
      </c>
      <c r="I6" s="4">
        <f>VLOOKUP(A6,[1]Plan1!$A:$C,3,0)</f>
        <v>45280</v>
      </c>
    </row>
    <row r="7" spans="1:9" ht="14.25" customHeight="1" x14ac:dyDescent="0.2">
      <c r="A7" s="3">
        <v>15609</v>
      </c>
      <c r="B7" s="3" t="s">
        <v>68</v>
      </c>
      <c r="C7" s="3" t="s">
        <v>69</v>
      </c>
      <c r="D7" s="3" t="s">
        <v>57</v>
      </c>
      <c r="E7" s="3" t="s">
        <v>17</v>
      </c>
      <c r="F7" s="3" t="s">
        <v>14</v>
      </c>
      <c r="G7" s="3" t="s">
        <v>70</v>
      </c>
      <c r="H7" s="3" t="s">
        <v>65</v>
      </c>
      <c r="I7" s="4">
        <v>39917</v>
      </c>
    </row>
    <row r="8" spans="1:9" ht="14.25" customHeight="1" x14ac:dyDescent="0.2">
      <c r="A8" s="3">
        <v>5498</v>
      </c>
      <c r="B8" s="3" t="s">
        <v>71</v>
      </c>
      <c r="C8" s="3" t="s">
        <v>72</v>
      </c>
      <c r="D8" s="3" t="s">
        <v>57</v>
      </c>
      <c r="E8" s="3" t="s">
        <v>17</v>
      </c>
      <c r="F8" s="3" t="s">
        <v>14</v>
      </c>
      <c r="G8" s="3" t="s">
        <v>9</v>
      </c>
      <c r="H8" s="3" t="s">
        <v>65</v>
      </c>
      <c r="I8" s="4">
        <v>35977</v>
      </c>
    </row>
    <row r="9" spans="1:9" ht="14.25" customHeight="1" x14ac:dyDescent="0.2">
      <c r="A9" s="3">
        <v>17612</v>
      </c>
      <c r="B9" s="3" t="s">
        <v>73</v>
      </c>
      <c r="C9" s="3" t="s">
        <v>74</v>
      </c>
      <c r="D9" s="3" t="s">
        <v>7</v>
      </c>
      <c r="E9" s="3" t="s">
        <v>8</v>
      </c>
      <c r="F9" s="3" t="s">
        <v>8</v>
      </c>
      <c r="G9" s="3" t="s">
        <v>9</v>
      </c>
      <c r="H9" s="3" t="s">
        <v>67</v>
      </c>
      <c r="I9" s="4">
        <v>40947</v>
      </c>
    </row>
    <row r="10" spans="1:9" ht="14.25" customHeight="1" x14ac:dyDescent="0.2">
      <c r="A10" s="2">
        <v>19814</v>
      </c>
      <c r="B10" s="3" t="s">
        <v>75</v>
      </c>
      <c r="C10" s="3" t="s">
        <v>63</v>
      </c>
      <c r="D10" s="3" t="s">
        <v>57</v>
      </c>
      <c r="E10" s="3" t="s">
        <v>7</v>
      </c>
      <c r="F10" s="3" t="s">
        <v>76</v>
      </c>
      <c r="G10" s="3" t="s">
        <v>9</v>
      </c>
      <c r="H10" s="3" t="s">
        <v>10</v>
      </c>
      <c r="I10" s="4">
        <v>41841</v>
      </c>
    </row>
    <row r="11" spans="1:9" ht="14.25" customHeight="1" x14ac:dyDescent="0.2">
      <c r="A11" s="3">
        <v>6199</v>
      </c>
      <c r="B11" s="3" t="s">
        <v>77</v>
      </c>
      <c r="C11" s="3" t="s">
        <v>72</v>
      </c>
      <c r="D11" s="3" t="s">
        <v>57</v>
      </c>
      <c r="E11" s="3" t="s">
        <v>7</v>
      </c>
      <c r="F11" s="3" t="s">
        <v>78</v>
      </c>
      <c r="G11" s="3" t="s">
        <v>9</v>
      </c>
      <c r="H11" s="3" t="s">
        <v>13</v>
      </c>
      <c r="I11" s="4">
        <v>36192</v>
      </c>
    </row>
    <row r="12" spans="1:9" ht="14.25" customHeight="1" x14ac:dyDescent="0.2">
      <c r="A12" s="3">
        <v>19914</v>
      </c>
      <c r="B12" s="3" t="s">
        <v>79</v>
      </c>
      <c r="C12" s="3" t="s">
        <v>72</v>
      </c>
      <c r="D12" s="3" t="s">
        <v>57</v>
      </c>
      <c r="E12" s="3" t="s">
        <v>17</v>
      </c>
      <c r="F12" s="3" t="s">
        <v>14</v>
      </c>
      <c r="G12" s="3" t="s">
        <v>80</v>
      </c>
      <c r="H12" s="3" t="s">
        <v>58</v>
      </c>
      <c r="I12" s="4">
        <v>41841</v>
      </c>
    </row>
    <row r="13" spans="1:9" ht="14.25" customHeight="1" x14ac:dyDescent="0.2">
      <c r="A13" s="3">
        <v>32823</v>
      </c>
      <c r="B13" s="3" t="s">
        <v>81</v>
      </c>
      <c r="C13" s="3" t="s">
        <v>82</v>
      </c>
      <c r="D13" s="3" t="s">
        <v>83</v>
      </c>
      <c r="E13" s="3" t="s">
        <v>8</v>
      </c>
      <c r="F13" s="3" t="s">
        <v>8</v>
      </c>
      <c r="G13" s="3" t="s">
        <v>84</v>
      </c>
      <c r="H13" s="3" t="s">
        <v>58</v>
      </c>
      <c r="I13" s="4">
        <v>44991</v>
      </c>
    </row>
    <row r="14" spans="1:9" ht="14.25" customHeight="1" x14ac:dyDescent="0.2">
      <c r="A14" s="3">
        <v>11706</v>
      </c>
      <c r="B14" s="3" t="s">
        <v>85</v>
      </c>
      <c r="C14" s="3" t="s">
        <v>72</v>
      </c>
      <c r="D14" s="3" t="s">
        <v>57</v>
      </c>
      <c r="E14" s="3" t="s">
        <v>17</v>
      </c>
      <c r="F14" s="3" t="s">
        <v>14</v>
      </c>
      <c r="G14" s="3" t="s">
        <v>9</v>
      </c>
      <c r="H14" s="3" t="s">
        <v>65</v>
      </c>
      <c r="I14" s="4">
        <v>38930</v>
      </c>
    </row>
    <row r="15" spans="1:9" ht="14.25" customHeight="1" x14ac:dyDescent="0.2">
      <c r="A15" s="3">
        <v>14208</v>
      </c>
      <c r="B15" s="3" t="s">
        <v>86</v>
      </c>
      <c r="C15" s="3" t="s">
        <v>69</v>
      </c>
      <c r="D15" s="3" t="s">
        <v>57</v>
      </c>
      <c r="E15" s="3" t="s">
        <v>17</v>
      </c>
      <c r="F15" s="3" t="s">
        <v>14</v>
      </c>
      <c r="G15" s="3" t="s">
        <v>87</v>
      </c>
      <c r="H15" s="3" t="s">
        <v>65</v>
      </c>
      <c r="I15" s="4">
        <v>39450</v>
      </c>
    </row>
    <row r="16" spans="1:9" ht="14.25" customHeight="1" x14ac:dyDescent="0.2">
      <c r="A16" s="3">
        <v>14908</v>
      </c>
      <c r="B16" s="3" t="s">
        <v>88</v>
      </c>
      <c r="C16" s="3" t="s">
        <v>69</v>
      </c>
      <c r="D16" s="3" t="s">
        <v>57</v>
      </c>
      <c r="E16" s="3" t="s">
        <v>17</v>
      </c>
      <c r="F16" s="3" t="s">
        <v>14</v>
      </c>
      <c r="G16" s="3" t="s">
        <v>89</v>
      </c>
      <c r="H16" s="3" t="s">
        <v>65</v>
      </c>
      <c r="I16" s="4">
        <v>39776</v>
      </c>
    </row>
    <row r="17" spans="1:9" ht="14.25" customHeight="1" x14ac:dyDescent="0.2">
      <c r="A17" s="3">
        <v>21716</v>
      </c>
      <c r="B17" s="3" t="s">
        <v>90</v>
      </c>
      <c r="C17" s="3" t="s">
        <v>72</v>
      </c>
      <c r="D17" s="3" t="s">
        <v>57</v>
      </c>
      <c r="E17" s="3" t="s">
        <v>7</v>
      </c>
      <c r="F17" s="3" t="s">
        <v>91</v>
      </c>
      <c r="G17" s="3" t="s">
        <v>9</v>
      </c>
      <c r="H17" s="3" t="s">
        <v>10</v>
      </c>
      <c r="I17" s="4">
        <v>42506</v>
      </c>
    </row>
    <row r="18" spans="1:9" ht="14.25" customHeight="1" x14ac:dyDescent="0.2">
      <c r="A18" s="3">
        <v>6499</v>
      </c>
      <c r="B18" s="3" t="s">
        <v>92</v>
      </c>
      <c r="C18" s="3" t="s">
        <v>72</v>
      </c>
      <c r="D18" s="3" t="s">
        <v>57</v>
      </c>
      <c r="E18" s="3" t="s">
        <v>17</v>
      </c>
      <c r="F18" s="3" t="s">
        <v>14</v>
      </c>
      <c r="G18" s="3" t="s">
        <v>9</v>
      </c>
      <c r="H18" s="3" t="s">
        <v>58</v>
      </c>
      <c r="I18" s="4">
        <v>36283</v>
      </c>
    </row>
    <row r="19" spans="1:9" ht="14.25" customHeight="1" x14ac:dyDescent="0.2">
      <c r="A19" s="3">
        <v>9706</v>
      </c>
      <c r="B19" s="3" t="s">
        <v>93</v>
      </c>
      <c r="C19" s="3" t="s">
        <v>69</v>
      </c>
      <c r="D19" s="3" t="s">
        <v>57</v>
      </c>
      <c r="E19" s="3" t="s">
        <v>17</v>
      </c>
      <c r="F19" s="3" t="s">
        <v>14</v>
      </c>
      <c r="G19" s="3" t="s">
        <v>9</v>
      </c>
      <c r="H19" s="3" t="s">
        <v>65</v>
      </c>
      <c r="I19" s="4">
        <v>38930</v>
      </c>
    </row>
    <row r="20" spans="1:9" ht="14.25" customHeight="1" x14ac:dyDescent="0.2">
      <c r="A20" s="3">
        <v>39024</v>
      </c>
      <c r="B20" s="3" t="s">
        <v>94</v>
      </c>
      <c r="C20" s="3" t="s">
        <v>2</v>
      </c>
      <c r="D20" s="3" t="s">
        <v>7</v>
      </c>
      <c r="E20" s="3" t="s">
        <v>8</v>
      </c>
      <c r="F20" s="3" t="s">
        <v>8</v>
      </c>
      <c r="G20" s="3" t="s">
        <v>9</v>
      </c>
      <c r="H20" s="3" t="s">
        <v>95</v>
      </c>
      <c r="I20" s="4">
        <v>45293</v>
      </c>
    </row>
    <row r="21" spans="1:9" ht="14.25" customHeight="1" x14ac:dyDescent="0.2">
      <c r="A21" s="3">
        <v>9606</v>
      </c>
      <c r="B21" s="3" t="s">
        <v>96</v>
      </c>
      <c r="C21" s="3" t="s">
        <v>69</v>
      </c>
      <c r="D21" s="3" t="s">
        <v>57</v>
      </c>
      <c r="E21" s="3" t="s">
        <v>17</v>
      </c>
      <c r="F21" s="3" t="s">
        <v>14</v>
      </c>
      <c r="G21" s="3" t="s">
        <v>9</v>
      </c>
      <c r="H21" s="3" t="s">
        <v>65</v>
      </c>
      <c r="I21" s="4">
        <v>38930</v>
      </c>
    </row>
    <row r="22" spans="1:9" ht="14.25" customHeight="1" x14ac:dyDescent="0.2">
      <c r="A22" s="3">
        <v>12306</v>
      </c>
      <c r="B22" s="3" t="s">
        <v>97</v>
      </c>
      <c r="C22" s="3" t="s">
        <v>72</v>
      </c>
      <c r="D22" s="3" t="s">
        <v>57</v>
      </c>
      <c r="E22" s="3" t="s">
        <v>7</v>
      </c>
      <c r="F22" s="3" t="s">
        <v>98</v>
      </c>
      <c r="G22" s="3" t="s">
        <v>9</v>
      </c>
      <c r="H22" s="3" t="s">
        <v>61</v>
      </c>
      <c r="I22" s="4">
        <v>38961</v>
      </c>
    </row>
    <row r="23" spans="1:9" ht="14.25" customHeight="1" x14ac:dyDescent="0.2">
      <c r="A23" s="3">
        <v>8224</v>
      </c>
      <c r="B23" s="3" t="s">
        <v>33</v>
      </c>
      <c r="C23" s="3" t="s">
        <v>45</v>
      </c>
      <c r="D23" s="3" t="s">
        <v>268</v>
      </c>
      <c r="E23" s="3" t="s">
        <v>8</v>
      </c>
      <c r="F23" s="3" t="s">
        <v>8</v>
      </c>
      <c r="G23" s="3" t="s">
        <v>9</v>
      </c>
      <c r="H23" s="3" t="s">
        <v>151</v>
      </c>
      <c r="I23" s="4">
        <f>VLOOKUP(A23,[1]Plan1!$A:$C,3,0)</f>
        <v>45566</v>
      </c>
    </row>
    <row r="24" spans="1:9" ht="14.25" customHeight="1" x14ac:dyDescent="0.2">
      <c r="A24" s="3">
        <v>20014</v>
      </c>
      <c r="B24" s="3" t="s">
        <v>99</v>
      </c>
      <c r="C24" s="3" t="s">
        <v>69</v>
      </c>
      <c r="D24" s="3" t="s">
        <v>57</v>
      </c>
      <c r="E24" s="3" t="s">
        <v>17</v>
      </c>
      <c r="F24" s="3" t="s">
        <v>14</v>
      </c>
      <c r="G24" s="3" t="s">
        <v>9</v>
      </c>
      <c r="H24" s="3" t="s">
        <v>65</v>
      </c>
      <c r="I24" s="4">
        <v>41841</v>
      </c>
    </row>
    <row r="25" spans="1:9" ht="14.25" customHeight="1" x14ac:dyDescent="0.2">
      <c r="A25" s="3">
        <v>11906</v>
      </c>
      <c r="B25" s="3" t="s">
        <v>100</v>
      </c>
      <c r="C25" s="3" t="s">
        <v>69</v>
      </c>
      <c r="D25" s="3" t="s">
        <v>57</v>
      </c>
      <c r="E25" s="3" t="s">
        <v>17</v>
      </c>
      <c r="F25" s="3" t="s">
        <v>14</v>
      </c>
      <c r="G25" s="3" t="s">
        <v>9</v>
      </c>
      <c r="H25" s="3" t="s">
        <v>65</v>
      </c>
      <c r="I25" s="4">
        <v>38961</v>
      </c>
    </row>
    <row r="26" spans="1:9" ht="14.25" customHeight="1" x14ac:dyDescent="0.2">
      <c r="A26" s="3">
        <v>13006</v>
      </c>
      <c r="B26" s="3" t="s">
        <v>101</v>
      </c>
      <c r="C26" s="3" t="s">
        <v>69</v>
      </c>
      <c r="D26" s="3" t="s">
        <v>57</v>
      </c>
      <c r="E26" s="3" t="s">
        <v>17</v>
      </c>
      <c r="F26" s="3" t="s">
        <v>14</v>
      </c>
      <c r="G26" s="3" t="s">
        <v>9</v>
      </c>
      <c r="H26" s="3" t="s">
        <v>65</v>
      </c>
      <c r="I26" s="4">
        <v>38992</v>
      </c>
    </row>
    <row r="27" spans="1:9" ht="14.25" customHeight="1" x14ac:dyDescent="0.2">
      <c r="A27" s="3">
        <v>3096</v>
      </c>
      <c r="B27" s="3" t="s">
        <v>102</v>
      </c>
      <c r="C27" s="3" t="s">
        <v>103</v>
      </c>
      <c r="D27" s="3" t="s">
        <v>57</v>
      </c>
      <c r="E27" s="3" t="s">
        <v>17</v>
      </c>
      <c r="F27" s="3" t="s">
        <v>14</v>
      </c>
      <c r="G27" s="3" t="s">
        <v>9</v>
      </c>
      <c r="H27" s="3" t="s">
        <v>58</v>
      </c>
      <c r="I27" s="4">
        <v>35401</v>
      </c>
    </row>
    <row r="28" spans="1:9" ht="14.25" customHeight="1" x14ac:dyDescent="0.2">
      <c r="A28" s="3">
        <v>8406</v>
      </c>
      <c r="B28" s="3" t="s">
        <v>104</v>
      </c>
      <c r="C28" s="3" t="s">
        <v>72</v>
      </c>
      <c r="D28" s="3" t="s">
        <v>57</v>
      </c>
      <c r="E28" s="3" t="s">
        <v>17</v>
      </c>
      <c r="F28" s="3" t="s">
        <v>14</v>
      </c>
      <c r="G28" s="3" t="s">
        <v>105</v>
      </c>
      <c r="H28" s="3" t="s">
        <v>58</v>
      </c>
      <c r="I28" s="4">
        <v>38930</v>
      </c>
    </row>
    <row r="29" spans="1:9" ht="14.25" customHeight="1" x14ac:dyDescent="0.2">
      <c r="A29" s="3">
        <v>20114</v>
      </c>
      <c r="B29" s="3" t="s">
        <v>106</v>
      </c>
      <c r="C29" s="3" t="s">
        <v>72</v>
      </c>
      <c r="D29" s="3" t="s">
        <v>57</v>
      </c>
      <c r="E29" s="3" t="s">
        <v>17</v>
      </c>
      <c r="F29" s="3" t="s">
        <v>14</v>
      </c>
      <c r="G29" s="3" t="s">
        <v>9</v>
      </c>
      <c r="H29" s="3" t="s">
        <v>58</v>
      </c>
      <c r="I29" s="4">
        <v>41841</v>
      </c>
    </row>
    <row r="30" spans="1:9" ht="14.25" customHeight="1" x14ac:dyDescent="0.2">
      <c r="A30" s="3">
        <v>5398</v>
      </c>
      <c r="B30" s="3" t="s">
        <v>107</v>
      </c>
      <c r="C30" s="3" t="s">
        <v>72</v>
      </c>
      <c r="D30" s="3" t="s">
        <v>57</v>
      </c>
      <c r="E30" s="3" t="s">
        <v>17</v>
      </c>
      <c r="F30" s="3" t="s">
        <v>14</v>
      </c>
      <c r="G30" s="3" t="s">
        <v>70</v>
      </c>
      <c r="H30" s="3" t="s">
        <v>58</v>
      </c>
      <c r="I30" s="4">
        <v>35947</v>
      </c>
    </row>
    <row r="31" spans="1:9" ht="14.25" customHeight="1" x14ac:dyDescent="0.2">
      <c r="A31" s="3">
        <v>32723</v>
      </c>
      <c r="B31" s="3" t="s">
        <v>108</v>
      </c>
      <c r="C31" s="3" t="s">
        <v>109</v>
      </c>
      <c r="D31" s="3" t="s">
        <v>110</v>
      </c>
      <c r="E31" s="3" t="s">
        <v>8</v>
      </c>
      <c r="F31" s="3" t="s">
        <v>8</v>
      </c>
      <c r="G31" s="3" t="s">
        <v>9</v>
      </c>
      <c r="H31" s="3" t="s">
        <v>58</v>
      </c>
      <c r="I31" s="4">
        <v>44963</v>
      </c>
    </row>
    <row r="32" spans="1:9" ht="14.25" customHeight="1" x14ac:dyDescent="0.2">
      <c r="A32" s="3">
        <v>7524</v>
      </c>
      <c r="B32" s="3" t="s">
        <v>39</v>
      </c>
      <c r="C32" s="3" t="s">
        <v>45</v>
      </c>
      <c r="D32" s="3" t="s">
        <v>268</v>
      </c>
      <c r="E32" s="3" t="s">
        <v>8</v>
      </c>
      <c r="F32" s="3" t="s">
        <v>8</v>
      </c>
      <c r="G32" s="3" t="s">
        <v>9</v>
      </c>
      <c r="H32" s="3" t="s">
        <v>61</v>
      </c>
      <c r="I32" s="4">
        <f>VLOOKUP(A32,[1]Plan1!$A:$C,3,0)</f>
        <v>45439</v>
      </c>
    </row>
    <row r="33" spans="1:9" ht="14.25" customHeight="1" x14ac:dyDescent="0.2">
      <c r="A33" s="3">
        <v>423</v>
      </c>
      <c r="B33" s="3" t="s">
        <v>29</v>
      </c>
      <c r="C33" s="3" t="s">
        <v>45</v>
      </c>
      <c r="D33" s="3" t="s">
        <v>268</v>
      </c>
      <c r="E33" s="3" t="s">
        <v>8</v>
      </c>
      <c r="F33" s="3" t="s">
        <v>8</v>
      </c>
      <c r="G33" s="3" t="s">
        <v>9</v>
      </c>
      <c r="H33" s="3" t="s">
        <v>67</v>
      </c>
      <c r="I33" s="4">
        <f>VLOOKUP(A33,[1]Plan1!$A:$C,3,0)</f>
        <v>45005</v>
      </c>
    </row>
    <row r="34" spans="1:9" ht="14.25" customHeight="1" x14ac:dyDescent="0.2">
      <c r="A34" s="3">
        <v>15109</v>
      </c>
      <c r="B34" s="3" t="s">
        <v>111</v>
      </c>
      <c r="C34" s="3" t="s">
        <v>72</v>
      </c>
      <c r="D34" s="3" t="s">
        <v>57</v>
      </c>
      <c r="E34" s="3" t="s">
        <v>17</v>
      </c>
      <c r="F34" s="3" t="s">
        <v>14</v>
      </c>
      <c r="G34" s="3" t="s">
        <v>64</v>
      </c>
      <c r="H34" s="3" t="s">
        <v>58</v>
      </c>
      <c r="I34" s="4">
        <v>39827</v>
      </c>
    </row>
    <row r="35" spans="1:9" ht="14.25" customHeight="1" x14ac:dyDescent="0.2">
      <c r="A35" s="3">
        <v>40124</v>
      </c>
      <c r="B35" s="3" t="s">
        <v>5</v>
      </c>
      <c r="C35" s="3" t="s">
        <v>6</v>
      </c>
      <c r="D35" s="3" t="s">
        <v>7</v>
      </c>
      <c r="E35" s="3" t="s">
        <v>8</v>
      </c>
      <c r="F35" s="3" t="s">
        <v>8</v>
      </c>
      <c r="G35" s="3" t="s">
        <v>9</v>
      </c>
      <c r="H35" s="3" t="s">
        <v>10</v>
      </c>
      <c r="I35" s="4">
        <v>45478</v>
      </c>
    </row>
    <row r="36" spans="1:9" ht="14.25" customHeight="1" x14ac:dyDescent="0.2">
      <c r="A36" s="3">
        <v>22817</v>
      </c>
      <c r="B36" s="3" t="s">
        <v>113</v>
      </c>
      <c r="C36" s="3" t="s">
        <v>114</v>
      </c>
      <c r="D36" s="3" t="s">
        <v>57</v>
      </c>
      <c r="E36" s="3" t="s">
        <v>17</v>
      </c>
      <c r="F36" s="3" t="s">
        <v>14</v>
      </c>
      <c r="G36" s="3" t="s">
        <v>9</v>
      </c>
      <c r="H36" s="3" t="s">
        <v>61</v>
      </c>
      <c r="I36" s="4">
        <v>43045</v>
      </c>
    </row>
    <row r="37" spans="1:9" ht="14.25" customHeight="1" x14ac:dyDescent="0.2">
      <c r="A37" s="3">
        <v>10206</v>
      </c>
      <c r="B37" s="3" t="s">
        <v>115</v>
      </c>
      <c r="C37" s="3" t="s">
        <v>72</v>
      </c>
      <c r="D37" s="3" t="s">
        <v>57</v>
      </c>
      <c r="E37" s="3" t="s">
        <v>17</v>
      </c>
      <c r="F37" s="3" t="s">
        <v>14</v>
      </c>
      <c r="G37" s="3" t="s">
        <v>9</v>
      </c>
      <c r="H37" s="3" t="s">
        <v>116</v>
      </c>
      <c r="I37" s="4">
        <v>38930</v>
      </c>
    </row>
    <row r="38" spans="1:9" ht="14.25" customHeight="1" x14ac:dyDescent="0.2">
      <c r="A38" s="3">
        <v>40224</v>
      </c>
      <c r="B38" s="3" t="s">
        <v>15</v>
      </c>
      <c r="C38" s="3" t="s">
        <v>16</v>
      </c>
      <c r="D38" s="3" t="s">
        <v>7</v>
      </c>
      <c r="E38" s="3" t="s">
        <v>17</v>
      </c>
      <c r="F38" s="3" t="s">
        <v>8</v>
      </c>
      <c r="G38" s="3" t="s">
        <v>9</v>
      </c>
      <c r="H38" s="3" t="s">
        <v>18</v>
      </c>
      <c r="I38" s="4">
        <v>45566</v>
      </c>
    </row>
    <row r="39" spans="1:9" ht="14.25" customHeight="1" x14ac:dyDescent="0.2">
      <c r="A39" s="3">
        <v>2996</v>
      </c>
      <c r="B39" s="3" t="s">
        <v>117</v>
      </c>
      <c r="C39" s="3" t="s">
        <v>72</v>
      </c>
      <c r="D39" s="3" t="s">
        <v>57</v>
      </c>
      <c r="E39" s="3" t="s">
        <v>17</v>
      </c>
      <c r="F39" s="3" t="s">
        <v>14</v>
      </c>
      <c r="G39" s="3" t="s">
        <v>87</v>
      </c>
      <c r="H39" s="3" t="s">
        <v>58</v>
      </c>
      <c r="I39" s="4">
        <v>35368</v>
      </c>
    </row>
    <row r="40" spans="1:9" ht="14.25" customHeight="1" x14ac:dyDescent="0.2">
      <c r="A40" s="3">
        <v>8606</v>
      </c>
      <c r="B40" s="3" t="s">
        <v>118</v>
      </c>
      <c r="C40" s="3" t="s">
        <v>72</v>
      </c>
      <c r="D40" s="3" t="s">
        <v>57</v>
      </c>
      <c r="E40" s="3" t="s">
        <v>17</v>
      </c>
      <c r="F40" s="3" t="s">
        <v>14</v>
      </c>
      <c r="G40" s="3" t="s">
        <v>80</v>
      </c>
      <c r="H40" s="3" t="s">
        <v>58</v>
      </c>
      <c r="I40" s="4">
        <v>38961</v>
      </c>
    </row>
    <row r="41" spans="1:9" ht="14.25" customHeight="1" x14ac:dyDescent="0.2">
      <c r="A41" s="3">
        <v>38724</v>
      </c>
      <c r="B41" s="3" t="s">
        <v>119</v>
      </c>
      <c r="C41" s="3" t="s">
        <v>120</v>
      </c>
      <c r="D41" s="3" t="s">
        <v>7</v>
      </c>
      <c r="E41" s="3" t="s">
        <v>8</v>
      </c>
      <c r="F41" s="3" t="s">
        <v>8</v>
      </c>
      <c r="G41" s="3" t="s">
        <v>9</v>
      </c>
      <c r="H41" s="3" t="s">
        <v>65</v>
      </c>
      <c r="I41" s="4">
        <v>45293</v>
      </c>
    </row>
    <row r="42" spans="1:9" ht="14.25" customHeight="1" x14ac:dyDescent="0.2">
      <c r="A42" s="3">
        <v>2394</v>
      </c>
      <c r="B42" s="3" t="s">
        <v>121</v>
      </c>
      <c r="C42" s="3" t="s">
        <v>72</v>
      </c>
      <c r="D42" s="3" t="s">
        <v>57</v>
      </c>
      <c r="E42" s="3" t="s">
        <v>8</v>
      </c>
      <c r="F42" s="3" t="s">
        <v>14</v>
      </c>
      <c r="G42" s="3" t="s">
        <v>9</v>
      </c>
      <c r="H42" s="3" t="s">
        <v>18</v>
      </c>
      <c r="I42" s="4">
        <v>34425</v>
      </c>
    </row>
    <row r="43" spans="1:9" ht="14.25" customHeight="1" x14ac:dyDescent="0.2">
      <c r="A43" s="3">
        <v>11506</v>
      </c>
      <c r="B43" s="3" t="s">
        <v>122</v>
      </c>
      <c r="C43" s="3" t="s">
        <v>56</v>
      </c>
      <c r="D43" s="3" t="s">
        <v>57</v>
      </c>
      <c r="E43" s="3" t="s">
        <v>8</v>
      </c>
      <c r="F43" s="3" t="s">
        <v>14</v>
      </c>
      <c r="G43" s="3" t="s">
        <v>9</v>
      </c>
      <c r="H43" s="3" t="s">
        <v>10</v>
      </c>
      <c r="I43" s="4">
        <v>38930</v>
      </c>
    </row>
    <row r="44" spans="1:9" ht="14.25" customHeight="1" x14ac:dyDescent="0.2">
      <c r="A44" s="3">
        <v>587</v>
      </c>
      <c r="B44" s="3" t="s">
        <v>123</v>
      </c>
      <c r="C44" s="3" t="s">
        <v>124</v>
      </c>
      <c r="D44" s="3" t="s">
        <v>57</v>
      </c>
      <c r="E44" s="3" t="s">
        <v>8</v>
      </c>
      <c r="F44" s="3" t="s">
        <v>14</v>
      </c>
      <c r="G44" s="3" t="s">
        <v>9</v>
      </c>
      <c r="H44" s="3" t="s">
        <v>116</v>
      </c>
      <c r="I44" s="4">
        <v>31779</v>
      </c>
    </row>
    <row r="45" spans="1:9" ht="14.25" customHeight="1" x14ac:dyDescent="0.2">
      <c r="A45" s="3">
        <v>28321</v>
      </c>
      <c r="B45" s="3" t="s">
        <v>125</v>
      </c>
      <c r="C45" s="3" t="s">
        <v>6</v>
      </c>
      <c r="D45" s="3" t="s">
        <v>7</v>
      </c>
      <c r="E45" s="3" t="s">
        <v>8</v>
      </c>
      <c r="F45" s="3" t="s">
        <v>8</v>
      </c>
      <c r="G45" s="3" t="s">
        <v>9</v>
      </c>
      <c r="H45" s="3" t="s">
        <v>126</v>
      </c>
      <c r="I45" s="4">
        <v>44397</v>
      </c>
    </row>
    <row r="46" spans="1:9" ht="14.25" customHeight="1" x14ac:dyDescent="0.2">
      <c r="A46" s="3">
        <v>10306</v>
      </c>
      <c r="B46" s="3" t="s">
        <v>127</v>
      </c>
      <c r="C46" s="3" t="s">
        <v>72</v>
      </c>
      <c r="D46" s="3" t="s">
        <v>57</v>
      </c>
      <c r="E46" s="3" t="s">
        <v>7</v>
      </c>
      <c r="F46" s="3" t="s">
        <v>128</v>
      </c>
      <c r="G46" s="3" t="s">
        <v>9</v>
      </c>
      <c r="H46" s="3" t="s">
        <v>67</v>
      </c>
      <c r="I46" s="4">
        <v>38930</v>
      </c>
    </row>
    <row r="47" spans="1:9" ht="14.25" customHeight="1" x14ac:dyDescent="0.2">
      <c r="A47" s="3">
        <v>32323</v>
      </c>
      <c r="B47" s="3" t="s">
        <v>129</v>
      </c>
      <c r="C47" s="3" t="s">
        <v>82</v>
      </c>
      <c r="D47" s="3" t="s">
        <v>83</v>
      </c>
      <c r="E47" s="3" t="s">
        <v>8</v>
      </c>
      <c r="F47" s="3" t="s">
        <v>8</v>
      </c>
      <c r="G47" s="3" t="s">
        <v>9</v>
      </c>
      <c r="H47" s="3" t="s">
        <v>58</v>
      </c>
      <c r="I47" s="4">
        <v>44938</v>
      </c>
    </row>
    <row r="48" spans="1:9" ht="14.25" customHeight="1" x14ac:dyDescent="0.2">
      <c r="A48" s="3">
        <v>16910</v>
      </c>
      <c r="B48" s="3" t="s">
        <v>130</v>
      </c>
      <c r="C48" s="3" t="s">
        <v>72</v>
      </c>
      <c r="D48" s="3" t="s">
        <v>57</v>
      </c>
      <c r="E48" s="3" t="s">
        <v>17</v>
      </c>
      <c r="F48" s="3" t="s">
        <v>14</v>
      </c>
      <c r="G48" s="3" t="s">
        <v>70</v>
      </c>
      <c r="H48" s="3" t="s">
        <v>58</v>
      </c>
      <c r="I48" s="4">
        <v>40441</v>
      </c>
    </row>
    <row r="49" spans="1:9" ht="14.25" customHeight="1" x14ac:dyDescent="0.2">
      <c r="A49" s="3">
        <v>16309</v>
      </c>
      <c r="B49" s="3" t="s">
        <v>131</v>
      </c>
      <c r="C49" s="3" t="s">
        <v>69</v>
      </c>
      <c r="D49" s="3" t="s">
        <v>57</v>
      </c>
      <c r="E49" s="3" t="s">
        <v>17</v>
      </c>
      <c r="F49" s="3" t="s">
        <v>14</v>
      </c>
      <c r="G49" s="3" t="s">
        <v>132</v>
      </c>
      <c r="H49" s="3" t="s">
        <v>65</v>
      </c>
      <c r="I49" s="4">
        <v>40087</v>
      </c>
    </row>
    <row r="50" spans="1:9" ht="14.25" customHeight="1" x14ac:dyDescent="0.2">
      <c r="A50" s="3">
        <v>21816</v>
      </c>
      <c r="B50" s="3" t="s">
        <v>133</v>
      </c>
      <c r="C50" s="3" t="s">
        <v>134</v>
      </c>
      <c r="D50" s="3" t="s">
        <v>57</v>
      </c>
      <c r="E50" s="3" t="s">
        <v>7</v>
      </c>
      <c r="F50" s="3" t="s">
        <v>269</v>
      </c>
      <c r="G50" s="3" t="s">
        <v>9</v>
      </c>
      <c r="H50" s="3" t="s">
        <v>135</v>
      </c>
      <c r="I50" s="4">
        <v>42506</v>
      </c>
    </row>
    <row r="51" spans="1:9" ht="14.25" customHeight="1" x14ac:dyDescent="0.2">
      <c r="A51" s="3">
        <v>38024</v>
      </c>
      <c r="B51" s="3" t="s">
        <v>136</v>
      </c>
      <c r="C51" s="3" t="s">
        <v>1</v>
      </c>
      <c r="D51" s="3" t="s">
        <v>7</v>
      </c>
      <c r="E51" s="3" t="s">
        <v>8</v>
      </c>
      <c r="F51" s="3" t="s">
        <v>8</v>
      </c>
      <c r="G51" s="3" t="s">
        <v>9</v>
      </c>
      <c r="H51" s="3" t="s">
        <v>112</v>
      </c>
      <c r="I51" s="4">
        <v>45293</v>
      </c>
    </row>
    <row r="52" spans="1:9" ht="14.25" customHeight="1" x14ac:dyDescent="0.2">
      <c r="A52" s="3">
        <v>33423</v>
      </c>
      <c r="B52" s="3" t="s">
        <v>137</v>
      </c>
      <c r="C52" s="3" t="s">
        <v>82</v>
      </c>
      <c r="D52" s="3" t="s">
        <v>83</v>
      </c>
      <c r="E52" s="3" t="s">
        <v>8</v>
      </c>
      <c r="F52" s="3" t="s">
        <v>8</v>
      </c>
      <c r="G52" s="3" t="s">
        <v>132</v>
      </c>
      <c r="H52" s="3" t="s">
        <v>58</v>
      </c>
      <c r="I52" s="4">
        <v>45019</v>
      </c>
    </row>
    <row r="53" spans="1:9" ht="14.25" customHeight="1" x14ac:dyDescent="0.2">
      <c r="A53" s="3">
        <v>14508</v>
      </c>
      <c r="B53" s="3" t="s">
        <v>139</v>
      </c>
      <c r="C53" s="3" t="s">
        <v>140</v>
      </c>
      <c r="D53" s="3" t="s">
        <v>57</v>
      </c>
      <c r="E53" s="3" t="s">
        <v>17</v>
      </c>
      <c r="F53" s="3" t="s">
        <v>14</v>
      </c>
      <c r="G53" s="3" t="s">
        <v>9</v>
      </c>
      <c r="H53" s="3" t="s">
        <v>10</v>
      </c>
      <c r="I53" s="4">
        <v>39555</v>
      </c>
    </row>
    <row r="54" spans="1:9" ht="14.25" customHeight="1" x14ac:dyDescent="0.2">
      <c r="A54" s="3">
        <v>6523</v>
      </c>
      <c r="B54" s="3" t="s">
        <v>43</v>
      </c>
      <c r="C54" s="3" t="s">
        <v>45</v>
      </c>
      <c r="D54" s="3" t="s">
        <v>268</v>
      </c>
      <c r="E54" s="3" t="s">
        <v>8</v>
      </c>
      <c r="F54" s="3" t="s">
        <v>8</v>
      </c>
      <c r="G54" s="3" t="s">
        <v>9</v>
      </c>
      <c r="H54" s="3" t="s">
        <v>18</v>
      </c>
      <c r="I54" s="4">
        <f>VLOOKUP(A54,[1]Plan1!$A:$C,3,0)</f>
        <v>45264</v>
      </c>
    </row>
    <row r="55" spans="1:9" ht="14.25" customHeight="1" x14ac:dyDescent="0.2">
      <c r="A55" s="3">
        <v>7024</v>
      </c>
      <c r="B55" s="3" t="s">
        <v>41</v>
      </c>
      <c r="C55" s="3" t="s">
        <v>45</v>
      </c>
      <c r="D55" s="3" t="s">
        <v>268</v>
      </c>
      <c r="E55" s="3" t="s">
        <v>8</v>
      </c>
      <c r="F55" s="3" t="s">
        <v>8</v>
      </c>
      <c r="G55" s="3" t="s">
        <v>9</v>
      </c>
      <c r="H55" s="3" t="s">
        <v>18</v>
      </c>
      <c r="I55" s="4">
        <f>VLOOKUP(A55,[1]Plan1!$A:$C,3,0)</f>
        <v>45397</v>
      </c>
    </row>
    <row r="56" spans="1:9" ht="14.25" customHeight="1" x14ac:dyDescent="0.2">
      <c r="A56" s="3">
        <v>177</v>
      </c>
      <c r="B56" s="3" t="s">
        <v>141</v>
      </c>
      <c r="C56" s="3" t="s">
        <v>124</v>
      </c>
      <c r="D56" s="3" t="s">
        <v>57</v>
      </c>
      <c r="E56" s="3" t="s">
        <v>17</v>
      </c>
      <c r="F56" s="3" t="s">
        <v>14</v>
      </c>
      <c r="G56" s="3" t="s">
        <v>9</v>
      </c>
      <c r="H56" s="3" t="s">
        <v>65</v>
      </c>
      <c r="I56" s="4">
        <v>28307</v>
      </c>
    </row>
    <row r="57" spans="1:9" ht="14.25" customHeight="1" x14ac:dyDescent="0.2">
      <c r="A57" s="3">
        <v>12406</v>
      </c>
      <c r="B57" s="3" t="s">
        <v>142</v>
      </c>
      <c r="C57" s="3" t="s">
        <v>72</v>
      </c>
      <c r="D57" s="3" t="s">
        <v>57</v>
      </c>
      <c r="E57" s="3" t="s">
        <v>17</v>
      </c>
      <c r="F57" s="3" t="s">
        <v>14</v>
      </c>
      <c r="G57" s="3" t="s">
        <v>89</v>
      </c>
      <c r="H57" s="3" t="s">
        <v>58</v>
      </c>
      <c r="I57" s="4">
        <v>38961</v>
      </c>
    </row>
    <row r="58" spans="1:9" ht="14.25" customHeight="1" x14ac:dyDescent="0.2">
      <c r="A58" s="3">
        <v>20314</v>
      </c>
      <c r="B58" s="3" t="s">
        <v>143</v>
      </c>
      <c r="C58" s="3" t="s">
        <v>69</v>
      </c>
      <c r="D58" s="3" t="s">
        <v>57</v>
      </c>
      <c r="E58" s="3" t="s">
        <v>17</v>
      </c>
      <c r="F58" s="3" t="s">
        <v>14</v>
      </c>
      <c r="G58" s="3" t="s">
        <v>64</v>
      </c>
      <c r="H58" s="3" t="s">
        <v>65</v>
      </c>
      <c r="I58" s="4">
        <v>41841</v>
      </c>
    </row>
    <row r="59" spans="1:9" ht="14.25" customHeight="1" x14ac:dyDescent="0.2">
      <c r="A59" s="3">
        <v>3897</v>
      </c>
      <c r="B59" s="3" t="s">
        <v>144</v>
      </c>
      <c r="C59" s="3" t="s">
        <v>72</v>
      </c>
      <c r="D59" s="3" t="s">
        <v>57</v>
      </c>
      <c r="E59" s="3" t="s">
        <v>7</v>
      </c>
      <c r="F59" s="3" t="s">
        <v>145</v>
      </c>
      <c r="G59" s="3" t="s">
        <v>9</v>
      </c>
      <c r="H59" s="3" t="s">
        <v>146</v>
      </c>
      <c r="I59" s="4">
        <v>35492</v>
      </c>
    </row>
    <row r="60" spans="1:9" ht="14.25" customHeight="1" x14ac:dyDescent="0.2">
      <c r="A60" s="3">
        <v>6624</v>
      </c>
      <c r="B60" s="3" t="s">
        <v>44</v>
      </c>
      <c r="C60" s="3" t="s">
        <v>45</v>
      </c>
      <c r="D60" s="3" t="s">
        <v>268</v>
      </c>
      <c r="E60" s="3" t="s">
        <v>8</v>
      </c>
      <c r="F60" s="3" t="s">
        <v>8</v>
      </c>
      <c r="G60" s="3" t="s">
        <v>9</v>
      </c>
      <c r="H60" s="3" t="s">
        <v>116</v>
      </c>
      <c r="I60" s="4">
        <f>VLOOKUP(A61,[1]Plan1!$A:$C,3,0)</f>
        <v>41841</v>
      </c>
    </row>
    <row r="61" spans="1:9" ht="14.25" customHeight="1" x14ac:dyDescent="0.2">
      <c r="A61" s="3">
        <v>20414</v>
      </c>
      <c r="B61" s="3" t="s">
        <v>147</v>
      </c>
      <c r="C61" s="3" t="s">
        <v>69</v>
      </c>
      <c r="D61" s="3" t="s">
        <v>57</v>
      </c>
      <c r="E61" s="3" t="s">
        <v>17</v>
      </c>
      <c r="F61" s="3" t="s">
        <v>14</v>
      </c>
      <c r="G61" s="3" t="s">
        <v>80</v>
      </c>
      <c r="H61" s="3" t="s">
        <v>65</v>
      </c>
      <c r="I61" s="4">
        <v>41841</v>
      </c>
    </row>
    <row r="62" spans="1:9" ht="14.25" customHeight="1" x14ac:dyDescent="0.2">
      <c r="A62" s="3">
        <v>15409</v>
      </c>
      <c r="B62" s="3" t="s">
        <v>148</v>
      </c>
      <c r="C62" s="3" t="s">
        <v>69</v>
      </c>
      <c r="D62" s="3" t="s">
        <v>57</v>
      </c>
      <c r="E62" s="3" t="s">
        <v>17</v>
      </c>
      <c r="F62" s="3" t="s">
        <v>14</v>
      </c>
      <c r="G62" s="3" t="s">
        <v>80</v>
      </c>
      <c r="H62" s="3" t="s">
        <v>65</v>
      </c>
      <c r="I62" s="4">
        <v>39853</v>
      </c>
    </row>
    <row r="63" spans="1:9" ht="14.25" customHeight="1" x14ac:dyDescent="0.2">
      <c r="A63" s="3">
        <v>22517</v>
      </c>
      <c r="B63" s="3" t="s">
        <v>149</v>
      </c>
      <c r="C63" s="3" t="s">
        <v>150</v>
      </c>
      <c r="D63" s="3" t="s">
        <v>57</v>
      </c>
      <c r="E63" s="3" t="s">
        <v>17</v>
      </c>
      <c r="F63" s="3" t="s">
        <v>14</v>
      </c>
      <c r="G63" s="3" t="s">
        <v>9</v>
      </c>
      <c r="H63" s="3" t="s">
        <v>151</v>
      </c>
      <c r="I63" s="4">
        <v>42807</v>
      </c>
    </row>
    <row r="64" spans="1:9" ht="14.25" customHeight="1" x14ac:dyDescent="0.2">
      <c r="A64" s="3">
        <v>1592</v>
      </c>
      <c r="B64" s="3" t="s">
        <v>152</v>
      </c>
      <c r="C64" s="3" t="s">
        <v>103</v>
      </c>
      <c r="D64" s="3" t="s">
        <v>57</v>
      </c>
      <c r="E64" s="3" t="s">
        <v>17</v>
      </c>
      <c r="F64" s="3" t="s">
        <v>14</v>
      </c>
      <c r="G64" s="3" t="s">
        <v>9</v>
      </c>
      <c r="H64" s="3" t="s">
        <v>67</v>
      </c>
      <c r="I64" s="4">
        <v>33605</v>
      </c>
    </row>
    <row r="65" spans="1:9" ht="14.25" customHeight="1" x14ac:dyDescent="0.2">
      <c r="A65" s="3">
        <v>12206</v>
      </c>
      <c r="B65" s="3" t="s">
        <v>153</v>
      </c>
      <c r="C65" s="3" t="s">
        <v>72</v>
      </c>
      <c r="D65" s="3" t="s">
        <v>57</v>
      </c>
      <c r="E65" s="3" t="s">
        <v>17</v>
      </c>
      <c r="F65" s="3" t="s">
        <v>14</v>
      </c>
      <c r="G65" s="3" t="s">
        <v>89</v>
      </c>
      <c r="H65" s="3" t="s">
        <v>58</v>
      </c>
      <c r="I65" s="4">
        <v>38961</v>
      </c>
    </row>
    <row r="66" spans="1:9" ht="14.25" customHeight="1" x14ac:dyDescent="0.2">
      <c r="A66" s="3">
        <v>20514</v>
      </c>
      <c r="B66" s="3" t="s">
        <v>154</v>
      </c>
      <c r="C66" s="3" t="s">
        <v>69</v>
      </c>
      <c r="D66" s="3" t="s">
        <v>57</v>
      </c>
      <c r="E66" s="3" t="s">
        <v>17</v>
      </c>
      <c r="F66" s="3" t="s">
        <v>14</v>
      </c>
      <c r="G66" s="3" t="s">
        <v>64</v>
      </c>
      <c r="H66" s="3" t="s">
        <v>65</v>
      </c>
      <c r="I66" s="4">
        <v>41841</v>
      </c>
    </row>
    <row r="67" spans="1:9" ht="14.25" customHeight="1" x14ac:dyDescent="0.2">
      <c r="A67" s="3">
        <v>32423</v>
      </c>
      <c r="B67" s="3" t="s">
        <v>155</v>
      </c>
      <c r="C67" s="3" t="s">
        <v>82</v>
      </c>
      <c r="D67" s="3" t="s">
        <v>83</v>
      </c>
      <c r="E67" s="3" t="s">
        <v>8</v>
      </c>
      <c r="F67" s="3" t="s">
        <v>8</v>
      </c>
      <c r="G67" s="3" t="s">
        <v>9</v>
      </c>
      <c r="H67" s="3" t="s">
        <v>58</v>
      </c>
      <c r="I67" s="4">
        <v>44938</v>
      </c>
    </row>
    <row r="68" spans="1:9" ht="14.25" customHeight="1" x14ac:dyDescent="0.2">
      <c r="A68" s="3">
        <v>9406</v>
      </c>
      <c r="B68" s="3" t="s">
        <v>156</v>
      </c>
      <c r="C68" s="3" t="s">
        <v>72</v>
      </c>
      <c r="D68" s="3" t="s">
        <v>57</v>
      </c>
      <c r="E68" s="3" t="s">
        <v>17</v>
      </c>
      <c r="F68" s="3" t="s">
        <v>14</v>
      </c>
      <c r="G68" s="3" t="s">
        <v>157</v>
      </c>
      <c r="H68" s="3" t="s">
        <v>58</v>
      </c>
      <c r="I68" s="4">
        <v>38961</v>
      </c>
    </row>
    <row r="69" spans="1:9" ht="14.25" customHeight="1" x14ac:dyDescent="0.2">
      <c r="A69" s="3">
        <v>5698</v>
      </c>
      <c r="B69" s="3" t="s">
        <v>158</v>
      </c>
      <c r="C69" s="3" t="s">
        <v>72</v>
      </c>
      <c r="D69" s="3" t="s">
        <v>57</v>
      </c>
      <c r="E69" s="3" t="s">
        <v>17</v>
      </c>
      <c r="F69" s="3" t="s">
        <v>14</v>
      </c>
      <c r="G69" s="3" t="s">
        <v>64</v>
      </c>
      <c r="H69" s="3" t="s">
        <v>58</v>
      </c>
      <c r="I69" s="4">
        <v>36102</v>
      </c>
    </row>
    <row r="70" spans="1:9" ht="14.25" customHeight="1" x14ac:dyDescent="0.2">
      <c r="A70" s="3">
        <v>923</v>
      </c>
      <c r="B70" s="3" t="s">
        <v>30</v>
      </c>
      <c r="C70" s="3" t="s">
        <v>45</v>
      </c>
      <c r="D70" s="3" t="s">
        <v>268</v>
      </c>
      <c r="E70" s="3" t="s">
        <v>8</v>
      </c>
      <c r="F70" s="3" t="s">
        <v>8</v>
      </c>
      <c r="G70" s="3" t="s">
        <v>9</v>
      </c>
      <c r="H70" s="3" t="s">
        <v>67</v>
      </c>
      <c r="I70" s="4">
        <f>VLOOKUP(A71,[1]Plan1!$A:$C,3,0)</f>
        <v>45131</v>
      </c>
    </row>
    <row r="71" spans="1:9" ht="14.25" customHeight="1" x14ac:dyDescent="0.2">
      <c r="A71" s="3">
        <v>34123</v>
      </c>
      <c r="B71" s="3" t="s">
        <v>159</v>
      </c>
      <c r="C71" s="3" t="s">
        <v>109</v>
      </c>
      <c r="D71" s="3" t="s">
        <v>110</v>
      </c>
      <c r="E71" s="3" t="s">
        <v>8</v>
      </c>
      <c r="F71" s="3" t="s">
        <v>8</v>
      </c>
      <c r="G71" s="3" t="s">
        <v>9</v>
      </c>
      <c r="H71" s="3" t="s">
        <v>58</v>
      </c>
      <c r="I71" s="4">
        <v>45131</v>
      </c>
    </row>
    <row r="72" spans="1:9" ht="14.25" customHeight="1" x14ac:dyDescent="0.2">
      <c r="A72" s="3">
        <v>8424</v>
      </c>
      <c r="B72" s="3" t="s">
        <v>270</v>
      </c>
      <c r="C72" s="3" t="s">
        <v>45</v>
      </c>
      <c r="D72" s="3" t="s">
        <v>268</v>
      </c>
      <c r="E72" s="3" t="s">
        <v>8</v>
      </c>
      <c r="F72" s="3" t="s">
        <v>8</v>
      </c>
      <c r="G72" s="3" t="s">
        <v>9</v>
      </c>
      <c r="H72" s="3" t="s">
        <v>166</v>
      </c>
      <c r="I72" s="4">
        <v>45642</v>
      </c>
    </row>
    <row r="73" spans="1:9" ht="14.25" customHeight="1" x14ac:dyDescent="0.2">
      <c r="A73" s="3">
        <v>8324</v>
      </c>
      <c r="B73" s="3" t="s">
        <v>19</v>
      </c>
      <c r="C73" s="3" t="s">
        <v>45</v>
      </c>
      <c r="D73" s="3" t="s">
        <v>268</v>
      </c>
      <c r="E73" s="3" t="s">
        <v>8</v>
      </c>
      <c r="F73" s="3" t="s">
        <v>8</v>
      </c>
      <c r="G73" s="3" t="s">
        <v>9</v>
      </c>
      <c r="H73" s="3" t="s">
        <v>126</v>
      </c>
      <c r="I73" s="4">
        <f>VLOOKUP(A74,[1]Plan1!$A:$C,3,0)</f>
        <v>45524</v>
      </c>
    </row>
    <row r="74" spans="1:9" ht="14.25" customHeight="1" x14ac:dyDescent="0.2">
      <c r="A74" s="3">
        <v>8024</v>
      </c>
      <c r="B74" s="3" t="s">
        <v>21</v>
      </c>
      <c r="C74" s="3" t="s">
        <v>45</v>
      </c>
      <c r="D74" s="3" t="s">
        <v>268</v>
      </c>
      <c r="E74" s="3" t="s">
        <v>8</v>
      </c>
      <c r="F74" s="3" t="s">
        <v>8</v>
      </c>
      <c r="G74" s="3" t="s">
        <v>9</v>
      </c>
      <c r="H74" s="3" t="s">
        <v>58</v>
      </c>
      <c r="I74" s="4">
        <f>VLOOKUP(A75,[1]Plan1!$A:$C,3,0)</f>
        <v>43055</v>
      </c>
    </row>
    <row r="75" spans="1:9" ht="14.25" customHeight="1" x14ac:dyDescent="0.2">
      <c r="A75" s="3">
        <v>23217</v>
      </c>
      <c r="B75" s="3" t="s">
        <v>160</v>
      </c>
      <c r="C75" s="3" t="s">
        <v>72</v>
      </c>
      <c r="D75" s="3" t="s">
        <v>57</v>
      </c>
      <c r="E75" s="3" t="s">
        <v>17</v>
      </c>
      <c r="F75" s="5" t="s">
        <v>14</v>
      </c>
      <c r="G75" s="3" t="s">
        <v>9</v>
      </c>
      <c r="H75" s="3" t="s">
        <v>58</v>
      </c>
      <c r="I75" s="4">
        <v>43055</v>
      </c>
    </row>
    <row r="76" spans="1:9" ht="14.25" customHeight="1" x14ac:dyDescent="0.2">
      <c r="A76" s="3">
        <v>33623</v>
      </c>
      <c r="B76" s="3" t="s">
        <v>161</v>
      </c>
      <c r="C76" s="3" t="s">
        <v>82</v>
      </c>
      <c r="D76" s="3" t="s">
        <v>83</v>
      </c>
      <c r="E76" s="3" t="s">
        <v>8</v>
      </c>
      <c r="F76" s="3" t="s">
        <v>8</v>
      </c>
      <c r="G76" s="3" t="s">
        <v>64</v>
      </c>
      <c r="H76" s="3" t="s">
        <v>58</v>
      </c>
      <c r="I76" s="4">
        <v>45019</v>
      </c>
    </row>
    <row r="77" spans="1:9" ht="14.25" customHeight="1" x14ac:dyDescent="0.2">
      <c r="A77" s="3">
        <v>23317</v>
      </c>
      <c r="B77" s="3" t="s">
        <v>162</v>
      </c>
      <c r="C77" s="3" t="s">
        <v>163</v>
      </c>
      <c r="D77" s="3" t="s">
        <v>57</v>
      </c>
      <c r="E77" s="3" t="s">
        <v>17</v>
      </c>
      <c r="F77" s="3" t="s">
        <v>14</v>
      </c>
      <c r="G77" s="3" t="s">
        <v>9</v>
      </c>
      <c r="H77" s="3" t="s">
        <v>164</v>
      </c>
      <c r="I77" s="4">
        <v>43055</v>
      </c>
    </row>
    <row r="78" spans="1:9" ht="14.25" customHeight="1" x14ac:dyDescent="0.2">
      <c r="A78" s="3">
        <v>10706</v>
      </c>
      <c r="B78" s="3" t="s">
        <v>165</v>
      </c>
      <c r="C78" s="3" t="s">
        <v>72</v>
      </c>
      <c r="D78" s="3" t="s">
        <v>57</v>
      </c>
      <c r="E78" s="3" t="s">
        <v>7</v>
      </c>
      <c r="F78" s="3" t="s">
        <v>0</v>
      </c>
      <c r="G78" s="3" t="s">
        <v>9</v>
      </c>
      <c r="H78" s="3" t="s">
        <v>166</v>
      </c>
      <c r="I78" s="4">
        <v>38930</v>
      </c>
    </row>
    <row r="79" spans="1:9" ht="14.25" customHeight="1" x14ac:dyDescent="0.2">
      <c r="A79" s="3">
        <v>14318</v>
      </c>
      <c r="B79" s="3" t="s">
        <v>167</v>
      </c>
      <c r="C79" s="3" t="s">
        <v>69</v>
      </c>
      <c r="D79" s="3" t="s">
        <v>57</v>
      </c>
      <c r="E79" s="3" t="s">
        <v>17</v>
      </c>
      <c r="F79" s="3" t="s">
        <v>14</v>
      </c>
      <c r="G79" s="3" t="s">
        <v>9</v>
      </c>
      <c r="H79" s="3" t="s">
        <v>65</v>
      </c>
      <c r="I79" s="4">
        <v>43206</v>
      </c>
    </row>
    <row r="80" spans="1:9" ht="14.25" customHeight="1" x14ac:dyDescent="0.2">
      <c r="A80" s="3">
        <v>7224</v>
      </c>
      <c r="B80" s="3" t="s">
        <v>22</v>
      </c>
      <c r="C80" s="3" t="s">
        <v>45</v>
      </c>
      <c r="D80" s="3" t="s">
        <v>268</v>
      </c>
      <c r="E80" s="3" t="s">
        <v>8</v>
      </c>
      <c r="F80" s="3" t="s">
        <v>8</v>
      </c>
      <c r="G80" s="3" t="s">
        <v>9</v>
      </c>
      <c r="H80" s="3" t="s">
        <v>58</v>
      </c>
      <c r="I80" s="4">
        <f>VLOOKUP(A81,[1]Plan1!$A:$C,3,0)</f>
        <v>35492</v>
      </c>
    </row>
    <row r="81" spans="1:9" ht="14.25" customHeight="1" x14ac:dyDescent="0.2">
      <c r="A81" s="3">
        <v>4097</v>
      </c>
      <c r="B81" s="3" t="s">
        <v>168</v>
      </c>
      <c r="C81" s="3" t="s">
        <v>72</v>
      </c>
      <c r="D81" s="3" t="s">
        <v>57</v>
      </c>
      <c r="E81" s="3" t="s">
        <v>7</v>
      </c>
      <c r="F81" s="3" t="s">
        <v>169</v>
      </c>
      <c r="G81" s="3" t="s">
        <v>9</v>
      </c>
      <c r="H81" s="3" t="s">
        <v>126</v>
      </c>
      <c r="I81" s="4">
        <v>35492</v>
      </c>
    </row>
    <row r="82" spans="1:9" ht="14.25" customHeight="1" x14ac:dyDescent="0.2">
      <c r="A82" s="3">
        <v>1391</v>
      </c>
      <c r="B82" s="3" t="s">
        <v>170</v>
      </c>
      <c r="C82" s="3" t="s">
        <v>171</v>
      </c>
      <c r="D82" s="3" t="s">
        <v>57</v>
      </c>
      <c r="E82" s="3" t="s">
        <v>17</v>
      </c>
      <c r="F82" s="3" t="s">
        <v>14</v>
      </c>
      <c r="G82" s="3" t="s">
        <v>9</v>
      </c>
      <c r="H82" s="3" t="s">
        <v>58</v>
      </c>
      <c r="I82" s="4">
        <v>43182</v>
      </c>
    </row>
    <row r="83" spans="1:9" ht="14.25" customHeight="1" x14ac:dyDescent="0.2">
      <c r="A83" s="3">
        <v>30222</v>
      </c>
      <c r="B83" s="3" t="s">
        <v>172</v>
      </c>
      <c r="C83" s="3" t="s">
        <v>173</v>
      </c>
      <c r="D83" s="3" t="s">
        <v>7</v>
      </c>
      <c r="E83" s="3" t="s">
        <v>8</v>
      </c>
      <c r="F83" s="3" t="s">
        <v>8</v>
      </c>
      <c r="G83" s="3" t="s">
        <v>9</v>
      </c>
      <c r="H83" s="3" t="s">
        <v>61</v>
      </c>
      <c r="I83" s="4">
        <v>44698</v>
      </c>
    </row>
    <row r="84" spans="1:9" ht="14.25" customHeight="1" x14ac:dyDescent="0.2">
      <c r="A84" s="3">
        <v>2823</v>
      </c>
      <c r="B84" s="3" t="s">
        <v>26</v>
      </c>
      <c r="C84" s="3" t="s">
        <v>45</v>
      </c>
      <c r="D84" s="3" t="s">
        <v>268</v>
      </c>
      <c r="E84" s="3" t="s">
        <v>8</v>
      </c>
      <c r="F84" s="3" t="s">
        <v>8</v>
      </c>
      <c r="G84" s="3" t="s">
        <v>9</v>
      </c>
      <c r="H84" s="3" t="s">
        <v>135</v>
      </c>
      <c r="I84" s="4">
        <f>VLOOKUP(A85,[1]Plan1!$A:$C,3,0)</f>
        <v>43497</v>
      </c>
    </row>
    <row r="85" spans="1:9" ht="14.25" customHeight="1" x14ac:dyDescent="0.2">
      <c r="A85" s="3">
        <v>24819</v>
      </c>
      <c r="B85" s="3" t="s">
        <v>174</v>
      </c>
      <c r="C85" s="3" t="s">
        <v>175</v>
      </c>
      <c r="D85" s="3" t="s">
        <v>7</v>
      </c>
      <c r="E85" s="3" t="s">
        <v>8</v>
      </c>
      <c r="F85" s="3" t="s">
        <v>8</v>
      </c>
      <c r="G85" s="3" t="s">
        <v>9</v>
      </c>
      <c r="H85" s="3" t="s">
        <v>61</v>
      </c>
      <c r="I85" s="4">
        <v>43497</v>
      </c>
    </row>
    <row r="86" spans="1:9" ht="14.25" customHeight="1" x14ac:dyDescent="0.2">
      <c r="A86" s="3">
        <v>30322</v>
      </c>
      <c r="B86" s="3" t="s">
        <v>176</v>
      </c>
      <c r="C86" s="3" t="s">
        <v>177</v>
      </c>
      <c r="D86" s="3" t="s">
        <v>7</v>
      </c>
      <c r="E86" s="3" t="s">
        <v>8</v>
      </c>
      <c r="F86" s="3" t="s">
        <v>8</v>
      </c>
      <c r="G86" s="3" t="s">
        <v>9</v>
      </c>
      <c r="H86" s="3" t="s">
        <v>61</v>
      </c>
      <c r="I86" s="4">
        <v>44694</v>
      </c>
    </row>
    <row r="87" spans="1:9" ht="14.25" customHeight="1" x14ac:dyDescent="0.2">
      <c r="A87" s="3">
        <v>39224</v>
      </c>
      <c r="B87" s="3" t="s">
        <v>178</v>
      </c>
      <c r="C87" s="3" t="s">
        <v>179</v>
      </c>
      <c r="D87" s="3" t="s">
        <v>7</v>
      </c>
      <c r="E87" s="3" t="s">
        <v>8</v>
      </c>
      <c r="F87" s="3" t="s">
        <v>8</v>
      </c>
      <c r="G87" s="3" t="s">
        <v>9</v>
      </c>
      <c r="H87" s="3" t="s">
        <v>61</v>
      </c>
      <c r="I87" s="4">
        <v>45301</v>
      </c>
    </row>
    <row r="88" spans="1:9" ht="14.25" customHeight="1" x14ac:dyDescent="0.2">
      <c r="A88" s="3">
        <v>24418</v>
      </c>
      <c r="B88" s="3" t="s">
        <v>180</v>
      </c>
      <c r="C88" s="3" t="s">
        <v>69</v>
      </c>
      <c r="D88" s="3" t="s">
        <v>57</v>
      </c>
      <c r="E88" s="3" t="s">
        <v>17</v>
      </c>
      <c r="F88" s="3" t="s">
        <v>14</v>
      </c>
      <c r="G88" s="3" t="s">
        <v>9</v>
      </c>
      <c r="H88" s="3" t="s">
        <v>65</v>
      </c>
      <c r="I88" s="4">
        <v>43293</v>
      </c>
    </row>
    <row r="89" spans="1:9" ht="14.25" customHeight="1" x14ac:dyDescent="0.2">
      <c r="A89" s="3">
        <v>11606</v>
      </c>
      <c r="B89" s="3" t="s">
        <v>181</v>
      </c>
      <c r="C89" s="3" t="s">
        <v>69</v>
      </c>
      <c r="D89" s="3" t="s">
        <v>57</v>
      </c>
      <c r="E89" s="3" t="s">
        <v>7</v>
      </c>
      <c r="F89" s="3" t="s">
        <v>182</v>
      </c>
      <c r="G89" s="3" t="s">
        <v>9</v>
      </c>
      <c r="H89" s="3" t="s">
        <v>65</v>
      </c>
      <c r="I89" s="4">
        <v>38961</v>
      </c>
    </row>
    <row r="90" spans="1:9" ht="14.25" customHeight="1" x14ac:dyDescent="0.2">
      <c r="A90" s="3">
        <v>13207</v>
      </c>
      <c r="B90" s="3" t="s">
        <v>183</v>
      </c>
      <c r="C90" s="3" t="s">
        <v>72</v>
      </c>
      <c r="D90" s="3" t="s">
        <v>57</v>
      </c>
      <c r="E90" s="3" t="s">
        <v>17</v>
      </c>
      <c r="F90" s="3" t="s">
        <v>14</v>
      </c>
      <c r="G90" s="3" t="s">
        <v>9</v>
      </c>
      <c r="H90" s="3" t="s">
        <v>58</v>
      </c>
      <c r="I90" s="4">
        <v>39142</v>
      </c>
    </row>
    <row r="91" spans="1:9" ht="14.25" customHeight="1" x14ac:dyDescent="0.2">
      <c r="A91" s="3">
        <v>39524</v>
      </c>
      <c r="B91" s="3" t="s">
        <v>184</v>
      </c>
      <c r="C91" s="3" t="s">
        <v>185</v>
      </c>
      <c r="D91" s="3" t="s">
        <v>7</v>
      </c>
      <c r="E91" s="3" t="s">
        <v>8</v>
      </c>
      <c r="F91" s="3" t="s">
        <v>8</v>
      </c>
      <c r="G91" s="3" t="s">
        <v>9</v>
      </c>
      <c r="H91" s="3" t="s">
        <v>58</v>
      </c>
      <c r="I91" s="4">
        <v>45324</v>
      </c>
    </row>
    <row r="92" spans="1:9" ht="14.25" customHeight="1" x14ac:dyDescent="0.2">
      <c r="A92" s="3">
        <v>22317</v>
      </c>
      <c r="B92" s="3" t="s">
        <v>186</v>
      </c>
      <c r="C92" s="3" t="s">
        <v>72</v>
      </c>
      <c r="D92" s="3" t="s">
        <v>57</v>
      </c>
      <c r="E92" s="3" t="s">
        <v>17</v>
      </c>
      <c r="F92" s="3" t="s">
        <v>14</v>
      </c>
      <c r="G92" s="3" t="s">
        <v>132</v>
      </c>
      <c r="H92" s="3" t="s">
        <v>58</v>
      </c>
      <c r="I92" s="4">
        <v>42807</v>
      </c>
    </row>
    <row r="93" spans="1:9" ht="14.25" customHeight="1" x14ac:dyDescent="0.2">
      <c r="A93" s="3">
        <v>13107</v>
      </c>
      <c r="B93" s="3" t="s">
        <v>187</v>
      </c>
      <c r="C93" s="3" t="s">
        <v>72</v>
      </c>
      <c r="D93" s="3" t="s">
        <v>57</v>
      </c>
      <c r="E93" s="3" t="s">
        <v>17</v>
      </c>
      <c r="F93" s="3" t="s">
        <v>14</v>
      </c>
      <c r="G93" s="3" t="s">
        <v>9</v>
      </c>
      <c r="H93" s="3" t="s">
        <v>58</v>
      </c>
      <c r="I93" s="4">
        <v>39142</v>
      </c>
    </row>
    <row r="94" spans="1:9" ht="14.25" customHeight="1" x14ac:dyDescent="0.2">
      <c r="A94" s="3">
        <v>33123</v>
      </c>
      <c r="B94" s="3" t="s">
        <v>188</v>
      </c>
      <c r="C94" s="3" t="s">
        <v>82</v>
      </c>
      <c r="D94" s="3" t="s">
        <v>83</v>
      </c>
      <c r="E94" s="3" t="s">
        <v>8</v>
      </c>
      <c r="F94" s="3" t="s">
        <v>8</v>
      </c>
      <c r="G94" s="3" t="s">
        <v>9</v>
      </c>
      <c r="H94" s="3" t="s">
        <v>58</v>
      </c>
      <c r="I94" s="4">
        <v>45019</v>
      </c>
    </row>
    <row r="95" spans="1:9" ht="14.25" customHeight="1" x14ac:dyDescent="0.2">
      <c r="A95" s="3">
        <v>38524</v>
      </c>
      <c r="B95" s="3" t="s">
        <v>189</v>
      </c>
      <c r="C95" s="3" t="s">
        <v>190</v>
      </c>
      <c r="D95" s="3" t="s">
        <v>7</v>
      </c>
      <c r="E95" s="3" t="s">
        <v>8</v>
      </c>
      <c r="F95" s="3" t="s">
        <v>8</v>
      </c>
      <c r="G95" s="3" t="s">
        <v>9</v>
      </c>
      <c r="H95" s="3" t="s">
        <v>65</v>
      </c>
      <c r="I95" s="4">
        <v>45295</v>
      </c>
    </row>
    <row r="96" spans="1:9" ht="14.25" customHeight="1" x14ac:dyDescent="0.2">
      <c r="A96" s="3">
        <v>22417</v>
      </c>
      <c r="B96" s="3" t="s">
        <v>191</v>
      </c>
      <c r="C96" s="3" t="s">
        <v>72</v>
      </c>
      <c r="D96" s="3" t="s">
        <v>57</v>
      </c>
      <c r="E96" s="3" t="s">
        <v>7</v>
      </c>
      <c r="F96" s="3" t="s">
        <v>192</v>
      </c>
      <c r="G96" s="3" t="s">
        <v>9</v>
      </c>
      <c r="H96" s="3" t="s">
        <v>67</v>
      </c>
      <c r="I96" s="4">
        <v>42807</v>
      </c>
    </row>
    <row r="97" spans="1:9" ht="14.25" customHeight="1" x14ac:dyDescent="0.2">
      <c r="A97" s="3">
        <v>22917</v>
      </c>
      <c r="B97" s="3" t="s">
        <v>193</v>
      </c>
      <c r="C97" s="3" t="s">
        <v>69</v>
      </c>
      <c r="D97" s="3" t="s">
        <v>57</v>
      </c>
      <c r="E97" s="3" t="s">
        <v>17</v>
      </c>
      <c r="F97" s="3" t="s">
        <v>14</v>
      </c>
      <c r="G97" s="3" t="s">
        <v>9</v>
      </c>
      <c r="H97" s="3" t="s">
        <v>65</v>
      </c>
      <c r="I97" s="4">
        <v>43045</v>
      </c>
    </row>
    <row r="98" spans="1:9" ht="14.25" customHeight="1" x14ac:dyDescent="0.2">
      <c r="A98" s="3">
        <v>6323</v>
      </c>
      <c r="B98" s="3" t="s">
        <v>40</v>
      </c>
      <c r="C98" s="3" t="s">
        <v>45</v>
      </c>
      <c r="D98" s="3" t="s">
        <v>268</v>
      </c>
      <c r="E98" s="3" t="s">
        <v>8</v>
      </c>
      <c r="F98" s="3" t="s">
        <v>8</v>
      </c>
      <c r="G98" s="3" t="s">
        <v>9</v>
      </c>
      <c r="H98" s="3" t="s">
        <v>164</v>
      </c>
      <c r="I98" s="4">
        <f>VLOOKUP(A99,[1]Plan1!$A:$C,3,0)</f>
        <v>39358</v>
      </c>
    </row>
    <row r="99" spans="1:9" ht="13.5" customHeight="1" x14ac:dyDescent="0.2">
      <c r="A99" s="3">
        <v>14007</v>
      </c>
      <c r="B99" s="3" t="s">
        <v>194</v>
      </c>
      <c r="C99" s="3" t="s">
        <v>72</v>
      </c>
      <c r="D99" s="3" t="s">
        <v>57</v>
      </c>
      <c r="E99" s="3" t="s">
        <v>17</v>
      </c>
      <c r="F99" s="3" t="s">
        <v>14</v>
      </c>
      <c r="G99" s="3" t="s">
        <v>87</v>
      </c>
      <c r="H99" s="3" t="s">
        <v>58</v>
      </c>
      <c r="I99" s="4">
        <v>39358</v>
      </c>
    </row>
    <row r="100" spans="1:9" ht="14.25" customHeight="1" x14ac:dyDescent="0.2">
      <c r="A100" s="3">
        <v>40024</v>
      </c>
      <c r="B100" s="3" t="s">
        <v>11</v>
      </c>
      <c r="C100" s="3" t="s">
        <v>12</v>
      </c>
      <c r="D100" s="3" t="s">
        <v>7</v>
      </c>
      <c r="E100" s="3" t="s">
        <v>8</v>
      </c>
      <c r="F100" s="3" t="s">
        <v>8</v>
      </c>
      <c r="G100" s="3" t="s">
        <v>9</v>
      </c>
      <c r="H100" s="3" t="s">
        <v>13</v>
      </c>
      <c r="I100" s="4">
        <v>45476</v>
      </c>
    </row>
    <row r="101" spans="1:9" ht="14.25" customHeight="1" x14ac:dyDescent="0.2">
      <c r="A101" s="3">
        <v>12106</v>
      </c>
      <c r="B101" s="3" t="s">
        <v>195</v>
      </c>
      <c r="C101" s="3" t="s">
        <v>69</v>
      </c>
      <c r="D101" s="3" t="s">
        <v>57</v>
      </c>
      <c r="E101" s="3" t="s">
        <v>17</v>
      </c>
      <c r="F101" s="3" t="s">
        <v>14</v>
      </c>
      <c r="G101" s="3" t="s">
        <v>80</v>
      </c>
      <c r="H101" s="3" t="s">
        <v>65</v>
      </c>
      <c r="I101" s="4">
        <v>38961</v>
      </c>
    </row>
    <row r="102" spans="1:9" ht="14.25" customHeight="1" x14ac:dyDescent="0.2">
      <c r="A102" s="3">
        <v>33223</v>
      </c>
      <c r="B102" s="3" t="s">
        <v>196</v>
      </c>
      <c r="C102" s="3" t="s">
        <v>82</v>
      </c>
      <c r="D102" s="3" t="s">
        <v>83</v>
      </c>
      <c r="E102" s="3" t="s">
        <v>8</v>
      </c>
      <c r="F102" s="3" t="s">
        <v>8</v>
      </c>
      <c r="G102" s="3" t="s">
        <v>80</v>
      </c>
      <c r="H102" s="3" t="s">
        <v>58</v>
      </c>
      <c r="I102" s="4">
        <v>45019</v>
      </c>
    </row>
    <row r="103" spans="1:9" ht="14.25" customHeight="1" x14ac:dyDescent="0.2">
      <c r="A103" s="3">
        <v>20714</v>
      </c>
      <c r="B103" s="3" t="s">
        <v>197</v>
      </c>
      <c r="C103" s="3" t="s">
        <v>72</v>
      </c>
      <c r="D103" s="3" t="s">
        <v>57</v>
      </c>
      <c r="E103" s="3" t="s">
        <v>17</v>
      </c>
      <c r="F103" s="3" t="s">
        <v>14</v>
      </c>
      <c r="G103" s="3" t="s">
        <v>80</v>
      </c>
      <c r="H103" s="3" t="s">
        <v>58</v>
      </c>
      <c r="I103" s="4">
        <v>41841</v>
      </c>
    </row>
    <row r="104" spans="1:9" ht="14.25" customHeight="1" x14ac:dyDescent="0.2">
      <c r="A104" s="3">
        <v>38624</v>
      </c>
      <c r="B104" s="3" t="s">
        <v>198</v>
      </c>
      <c r="C104" s="3" t="s">
        <v>199</v>
      </c>
      <c r="D104" s="3" t="s">
        <v>7</v>
      </c>
      <c r="E104" s="3" t="s">
        <v>8</v>
      </c>
      <c r="F104" s="3" t="s">
        <v>8</v>
      </c>
      <c r="G104" s="3" t="s">
        <v>9</v>
      </c>
      <c r="H104" s="3" t="s">
        <v>61</v>
      </c>
      <c r="I104" s="4">
        <v>45299</v>
      </c>
    </row>
    <row r="105" spans="1:9" ht="14.25" customHeight="1" x14ac:dyDescent="0.2">
      <c r="A105" s="3">
        <v>9106</v>
      </c>
      <c r="B105" s="3" t="s">
        <v>200</v>
      </c>
      <c r="C105" s="3" t="s">
        <v>72</v>
      </c>
      <c r="D105" s="3" t="s">
        <v>57</v>
      </c>
      <c r="E105" s="3" t="s">
        <v>17</v>
      </c>
      <c r="F105" s="3" t="s">
        <v>14</v>
      </c>
      <c r="G105" s="3" t="s">
        <v>138</v>
      </c>
      <c r="H105" s="3" t="s">
        <v>58</v>
      </c>
      <c r="I105" s="4">
        <v>38930</v>
      </c>
    </row>
    <row r="106" spans="1:9" ht="14.25" customHeight="1" x14ac:dyDescent="0.2">
      <c r="A106" s="3">
        <v>22617</v>
      </c>
      <c r="B106" s="3" t="s">
        <v>201</v>
      </c>
      <c r="C106" s="3" t="s">
        <v>134</v>
      </c>
      <c r="D106" s="3" t="s">
        <v>57</v>
      </c>
      <c r="E106" s="3" t="s">
        <v>17</v>
      </c>
      <c r="F106" s="3" t="s">
        <v>14</v>
      </c>
      <c r="G106" s="3" t="s">
        <v>9</v>
      </c>
      <c r="H106" s="3" t="s">
        <v>135</v>
      </c>
      <c r="I106" s="4">
        <v>42887</v>
      </c>
    </row>
    <row r="107" spans="1:9" ht="14.25" customHeight="1" x14ac:dyDescent="0.2">
      <c r="A107" s="3">
        <v>6099</v>
      </c>
      <c r="B107" s="3" t="s">
        <v>202</v>
      </c>
      <c r="C107" s="3" t="s">
        <v>72</v>
      </c>
      <c r="D107" s="3" t="s">
        <v>57</v>
      </c>
      <c r="E107" s="3" t="s">
        <v>7</v>
      </c>
      <c r="F107" s="3" t="s">
        <v>3</v>
      </c>
      <c r="G107" s="3" t="s">
        <v>9</v>
      </c>
      <c r="H107" s="3" t="s">
        <v>58</v>
      </c>
      <c r="I107" s="4">
        <v>36192</v>
      </c>
    </row>
    <row r="108" spans="1:9" ht="14.25" customHeight="1" x14ac:dyDescent="0.2">
      <c r="A108" s="3">
        <v>10006</v>
      </c>
      <c r="B108" s="3" t="s">
        <v>203</v>
      </c>
      <c r="C108" s="3" t="s">
        <v>69</v>
      </c>
      <c r="D108" s="3" t="s">
        <v>57</v>
      </c>
      <c r="E108" s="3" t="s">
        <v>17</v>
      </c>
      <c r="F108" s="3" t="s">
        <v>14</v>
      </c>
      <c r="G108" s="3" t="s">
        <v>9</v>
      </c>
      <c r="H108" s="3" t="s">
        <v>65</v>
      </c>
      <c r="I108" s="4">
        <v>38930</v>
      </c>
    </row>
    <row r="109" spans="1:9" ht="14.25" customHeight="1" x14ac:dyDescent="0.2">
      <c r="A109" s="3">
        <v>2796</v>
      </c>
      <c r="B109" s="3" t="s">
        <v>204</v>
      </c>
      <c r="C109" s="3" t="s">
        <v>72</v>
      </c>
      <c r="D109" s="3" t="s">
        <v>57</v>
      </c>
      <c r="E109" s="3" t="s">
        <v>17</v>
      </c>
      <c r="F109" s="3" t="s">
        <v>14</v>
      </c>
      <c r="G109" s="3" t="s">
        <v>64</v>
      </c>
      <c r="H109" s="3" t="s">
        <v>58</v>
      </c>
      <c r="I109" s="4">
        <v>35339</v>
      </c>
    </row>
    <row r="110" spans="1:9" ht="14.25" customHeight="1" x14ac:dyDescent="0.2">
      <c r="A110" s="3">
        <v>7199</v>
      </c>
      <c r="B110" s="3" t="s">
        <v>205</v>
      </c>
      <c r="C110" s="3" t="s">
        <v>56</v>
      </c>
      <c r="D110" s="3" t="s">
        <v>57</v>
      </c>
      <c r="E110" s="3" t="s">
        <v>17</v>
      </c>
      <c r="F110" s="3" t="s">
        <v>14</v>
      </c>
      <c r="G110" s="3" t="s">
        <v>9</v>
      </c>
      <c r="H110" s="3" t="s">
        <v>10</v>
      </c>
      <c r="I110" s="4">
        <v>36437</v>
      </c>
    </row>
    <row r="111" spans="1:9" ht="14.25" customHeight="1" x14ac:dyDescent="0.2">
      <c r="A111" s="3">
        <v>23918</v>
      </c>
      <c r="B111" s="3" t="s">
        <v>206</v>
      </c>
      <c r="C111" s="3" t="s">
        <v>69</v>
      </c>
      <c r="D111" s="3" t="s">
        <v>57</v>
      </c>
      <c r="E111" s="3" t="s">
        <v>17</v>
      </c>
      <c r="F111" s="3" t="s">
        <v>14</v>
      </c>
      <c r="G111" s="3" t="s">
        <v>87</v>
      </c>
      <c r="H111" s="3" t="s">
        <v>65</v>
      </c>
      <c r="I111" s="4">
        <v>43206</v>
      </c>
    </row>
    <row r="112" spans="1:9" ht="14.25" customHeight="1" x14ac:dyDescent="0.2">
      <c r="A112" s="3">
        <v>38424</v>
      </c>
      <c r="B112" s="3" t="s">
        <v>207</v>
      </c>
      <c r="C112" s="3" t="s">
        <v>208</v>
      </c>
      <c r="D112" s="3" t="s">
        <v>7</v>
      </c>
      <c r="E112" s="3" t="s">
        <v>8</v>
      </c>
      <c r="F112" s="3" t="s">
        <v>8</v>
      </c>
      <c r="G112" s="3" t="s">
        <v>9</v>
      </c>
      <c r="H112" s="3" t="s">
        <v>151</v>
      </c>
      <c r="I112" s="4">
        <v>45299</v>
      </c>
    </row>
    <row r="113" spans="1:9" ht="14.25" customHeight="1" x14ac:dyDescent="0.2">
      <c r="A113" s="3">
        <v>4698</v>
      </c>
      <c r="B113" s="3" t="s">
        <v>209</v>
      </c>
      <c r="C113" s="3" t="s">
        <v>72</v>
      </c>
      <c r="D113" s="3" t="s">
        <v>57</v>
      </c>
      <c r="E113" s="3" t="s">
        <v>17</v>
      </c>
      <c r="F113" s="3" t="s">
        <v>14</v>
      </c>
      <c r="G113" s="3" t="s">
        <v>87</v>
      </c>
      <c r="H113" s="3" t="s">
        <v>58</v>
      </c>
      <c r="I113" s="4">
        <v>35828</v>
      </c>
    </row>
    <row r="114" spans="1:9" ht="14.25" customHeight="1" x14ac:dyDescent="0.2">
      <c r="A114" s="3">
        <v>38124</v>
      </c>
      <c r="B114" s="3" t="s">
        <v>210</v>
      </c>
      <c r="C114" s="3" t="s">
        <v>211</v>
      </c>
      <c r="D114" s="3" t="s">
        <v>7</v>
      </c>
      <c r="E114" s="3" t="s">
        <v>8</v>
      </c>
      <c r="F114" s="3" t="s">
        <v>8</v>
      </c>
      <c r="G114" s="3" t="s">
        <v>9</v>
      </c>
      <c r="H114" s="3" t="s">
        <v>10</v>
      </c>
      <c r="I114" s="4">
        <v>45293</v>
      </c>
    </row>
    <row r="115" spans="1:9" ht="14.25" customHeight="1" x14ac:dyDescent="0.2">
      <c r="A115" s="3">
        <v>5823</v>
      </c>
      <c r="B115" s="3" t="s">
        <v>31</v>
      </c>
      <c r="C115" s="3" t="s">
        <v>45</v>
      </c>
      <c r="D115" s="3" t="s">
        <v>268</v>
      </c>
      <c r="E115" s="3" t="s">
        <v>8</v>
      </c>
      <c r="F115" s="3" t="s">
        <v>8</v>
      </c>
      <c r="G115" s="3" t="s">
        <v>9</v>
      </c>
      <c r="H115" s="3" t="s">
        <v>67</v>
      </c>
      <c r="I115" s="4">
        <f>VLOOKUP(A116,[1]Plan1!$A:$C,3,0)</f>
        <v>40134</v>
      </c>
    </row>
    <row r="116" spans="1:9" ht="14.25" customHeight="1" x14ac:dyDescent="0.2">
      <c r="A116" s="3">
        <v>16409</v>
      </c>
      <c r="B116" s="3" t="s">
        <v>212</v>
      </c>
      <c r="C116" s="3" t="s">
        <v>72</v>
      </c>
      <c r="D116" s="3" t="s">
        <v>57</v>
      </c>
      <c r="E116" s="3" t="s">
        <v>17</v>
      </c>
      <c r="F116" s="3" t="s">
        <v>14</v>
      </c>
      <c r="G116" s="3" t="s">
        <v>9</v>
      </c>
      <c r="H116" s="3" t="s">
        <v>67</v>
      </c>
      <c r="I116" s="4">
        <v>40134</v>
      </c>
    </row>
    <row r="117" spans="1:9" ht="14.25" customHeight="1" x14ac:dyDescent="0.2">
      <c r="A117" s="3">
        <v>13307</v>
      </c>
      <c r="B117" s="3" t="s">
        <v>213</v>
      </c>
      <c r="C117" s="3" t="s">
        <v>72</v>
      </c>
      <c r="D117" s="3" t="s">
        <v>57</v>
      </c>
      <c r="E117" s="3" t="s">
        <v>7</v>
      </c>
      <c r="F117" s="3" t="s">
        <v>214</v>
      </c>
      <c r="G117" s="3" t="s">
        <v>9</v>
      </c>
      <c r="H117" s="3" t="s">
        <v>126</v>
      </c>
      <c r="I117" s="4">
        <v>39204</v>
      </c>
    </row>
    <row r="118" spans="1:9" ht="14.25" customHeight="1" x14ac:dyDescent="0.2">
      <c r="A118" s="3">
        <v>5098</v>
      </c>
      <c r="B118" s="3" t="s">
        <v>215</v>
      </c>
      <c r="C118" s="3" t="s">
        <v>72</v>
      </c>
      <c r="D118" s="3" t="s">
        <v>57</v>
      </c>
      <c r="E118" s="3" t="s">
        <v>17</v>
      </c>
      <c r="F118" s="3" t="s">
        <v>14</v>
      </c>
      <c r="G118" s="3" t="s">
        <v>9</v>
      </c>
      <c r="H118" s="3" t="s">
        <v>58</v>
      </c>
      <c r="I118" s="4">
        <v>35919</v>
      </c>
    </row>
    <row r="119" spans="1:9" ht="14.25" customHeight="1" x14ac:dyDescent="0.2">
      <c r="A119" s="3">
        <v>20814</v>
      </c>
      <c r="B119" s="3" t="s">
        <v>216</v>
      </c>
      <c r="C119" s="3" t="s">
        <v>72</v>
      </c>
      <c r="D119" s="3" t="s">
        <v>57</v>
      </c>
      <c r="E119" s="3" t="s">
        <v>7</v>
      </c>
      <c r="F119" s="3" t="s">
        <v>217</v>
      </c>
      <c r="G119" s="3" t="s">
        <v>9</v>
      </c>
      <c r="H119" s="3" t="s">
        <v>10</v>
      </c>
      <c r="I119" s="4">
        <v>41841</v>
      </c>
    </row>
    <row r="120" spans="1:9" ht="14.25" customHeight="1" x14ac:dyDescent="0.2">
      <c r="A120" s="3">
        <v>38924</v>
      </c>
      <c r="B120" s="3" t="s">
        <v>218</v>
      </c>
      <c r="C120" s="3" t="s">
        <v>219</v>
      </c>
      <c r="D120" s="3" t="s">
        <v>7</v>
      </c>
      <c r="E120" s="3" t="s">
        <v>8</v>
      </c>
      <c r="F120" s="3" t="s">
        <v>8</v>
      </c>
      <c r="G120" s="3" t="s">
        <v>9</v>
      </c>
      <c r="H120" s="3" t="s">
        <v>166</v>
      </c>
      <c r="I120" s="4">
        <v>45296</v>
      </c>
    </row>
    <row r="121" spans="1:9" ht="14.25" customHeight="1" x14ac:dyDescent="0.2">
      <c r="A121" s="3">
        <v>11806</v>
      </c>
      <c r="B121" s="3" t="s">
        <v>220</v>
      </c>
      <c r="C121" s="3" t="s">
        <v>69</v>
      </c>
      <c r="D121" s="3" t="s">
        <v>57</v>
      </c>
      <c r="E121" s="3" t="s">
        <v>17</v>
      </c>
      <c r="F121" s="3" t="s">
        <v>221</v>
      </c>
      <c r="G121" s="3" t="s">
        <v>9</v>
      </c>
      <c r="H121" s="3" t="s">
        <v>65</v>
      </c>
      <c r="I121" s="4">
        <v>38961</v>
      </c>
    </row>
    <row r="122" spans="1:9" ht="14.25" customHeight="1" x14ac:dyDescent="0.2">
      <c r="A122" s="3">
        <v>24518</v>
      </c>
      <c r="B122" s="3" t="s">
        <v>222</v>
      </c>
      <c r="C122" s="3" t="s">
        <v>72</v>
      </c>
      <c r="D122" s="3" t="s">
        <v>57</v>
      </c>
      <c r="E122" s="3" t="s">
        <v>7</v>
      </c>
      <c r="F122" s="3" t="s">
        <v>223</v>
      </c>
      <c r="G122" s="3" t="s">
        <v>9</v>
      </c>
      <c r="H122" s="3" t="s">
        <v>58</v>
      </c>
      <c r="I122" s="4">
        <v>43299</v>
      </c>
    </row>
    <row r="123" spans="1:9" ht="14.25" customHeight="1" x14ac:dyDescent="0.2">
      <c r="A123" s="3">
        <v>24018</v>
      </c>
      <c r="B123" s="3" t="s">
        <v>224</v>
      </c>
      <c r="C123" s="3" t="s">
        <v>225</v>
      </c>
      <c r="D123" s="3" t="s">
        <v>57</v>
      </c>
      <c r="E123" s="3" t="s">
        <v>7</v>
      </c>
      <c r="F123" s="3" t="s">
        <v>8</v>
      </c>
      <c r="G123" s="3" t="s">
        <v>9</v>
      </c>
      <c r="H123" s="3" t="s">
        <v>151</v>
      </c>
      <c r="I123" s="4">
        <v>43206</v>
      </c>
    </row>
    <row r="124" spans="1:9" ht="14.25" customHeight="1" x14ac:dyDescent="0.2">
      <c r="A124" s="3">
        <v>1723</v>
      </c>
      <c r="B124" s="3" t="s">
        <v>32</v>
      </c>
      <c r="C124" s="3" t="s">
        <v>45</v>
      </c>
      <c r="D124" s="3" t="s">
        <v>268</v>
      </c>
      <c r="E124" s="3" t="s">
        <v>8</v>
      </c>
      <c r="F124" s="3" t="s">
        <v>8</v>
      </c>
      <c r="G124" s="3" t="s">
        <v>9</v>
      </c>
      <c r="H124" s="3" t="s">
        <v>67</v>
      </c>
      <c r="I124" s="4">
        <f>VLOOKUP(A125,[1]Plan1!$A:$C,3,0)</f>
        <v>45492</v>
      </c>
    </row>
    <row r="125" spans="1:9" ht="14.25" customHeight="1" x14ac:dyDescent="0.2">
      <c r="A125" s="3">
        <v>7824</v>
      </c>
      <c r="B125" s="3" t="s">
        <v>23</v>
      </c>
      <c r="C125" s="3" t="s">
        <v>45</v>
      </c>
      <c r="D125" s="3" t="s">
        <v>268</v>
      </c>
      <c r="E125" s="3" t="s">
        <v>8</v>
      </c>
      <c r="F125" s="3" t="s">
        <v>8</v>
      </c>
      <c r="G125" s="3" t="s">
        <v>9</v>
      </c>
      <c r="H125" s="3" t="s">
        <v>58</v>
      </c>
      <c r="I125" s="4">
        <f>VLOOKUP(A126,[1]Plan1!$A:$C,3,0)</f>
        <v>45222</v>
      </c>
    </row>
    <row r="126" spans="1:9" ht="14.25" customHeight="1" x14ac:dyDescent="0.2">
      <c r="A126" s="3">
        <v>6023</v>
      </c>
      <c r="B126" s="3" t="s">
        <v>36</v>
      </c>
      <c r="C126" s="3" t="s">
        <v>45</v>
      </c>
      <c r="D126" s="3" t="s">
        <v>268</v>
      </c>
      <c r="E126" s="3" t="s">
        <v>8</v>
      </c>
      <c r="F126" s="3" t="s">
        <v>8</v>
      </c>
      <c r="G126" s="3" t="s">
        <v>87</v>
      </c>
      <c r="H126" s="3" t="s">
        <v>58</v>
      </c>
      <c r="I126" s="4">
        <f>VLOOKUP(A127,[1]Plan1!$A:$C,3,0)</f>
        <v>45476</v>
      </c>
    </row>
    <row r="127" spans="1:9" ht="14.25" customHeight="1" x14ac:dyDescent="0.2">
      <c r="A127" s="3">
        <v>7624</v>
      </c>
      <c r="B127" s="3" t="s">
        <v>38</v>
      </c>
      <c r="C127" s="3" t="s">
        <v>45</v>
      </c>
      <c r="D127" s="3" t="s">
        <v>268</v>
      </c>
      <c r="E127" s="3" t="s">
        <v>8</v>
      </c>
      <c r="F127" s="3" t="s">
        <v>8</v>
      </c>
      <c r="G127" s="3" t="s">
        <v>80</v>
      </c>
      <c r="H127" s="3" t="s">
        <v>58</v>
      </c>
      <c r="I127" s="4">
        <f>VLOOKUP(A128,[1]Plan1!$A:$C,3,0)</f>
        <v>33026</v>
      </c>
    </row>
    <row r="128" spans="1:9" ht="14.25" customHeight="1" x14ac:dyDescent="0.2">
      <c r="A128" s="3">
        <v>1290</v>
      </c>
      <c r="B128" s="3" t="s">
        <v>226</v>
      </c>
      <c r="C128" s="3" t="s">
        <v>227</v>
      </c>
      <c r="D128" s="3" t="s">
        <v>57</v>
      </c>
      <c r="E128" s="3" t="s">
        <v>17</v>
      </c>
      <c r="F128" s="3" t="s">
        <v>14</v>
      </c>
      <c r="G128" s="3" t="s">
        <v>9</v>
      </c>
      <c r="H128" s="3" t="s">
        <v>151</v>
      </c>
      <c r="I128" s="4">
        <v>33026</v>
      </c>
    </row>
    <row r="129" spans="1:9" ht="14.25" customHeight="1" x14ac:dyDescent="0.2">
      <c r="A129" s="3">
        <v>39924</v>
      </c>
      <c r="B129" s="3" t="s">
        <v>228</v>
      </c>
      <c r="C129" s="3" t="s">
        <v>229</v>
      </c>
      <c r="D129" s="3" t="s">
        <v>7</v>
      </c>
      <c r="E129" s="3" t="s">
        <v>8</v>
      </c>
      <c r="F129" s="3" t="s">
        <v>8</v>
      </c>
      <c r="G129" s="3" t="s">
        <v>9</v>
      </c>
      <c r="H129" s="3" t="s">
        <v>116</v>
      </c>
      <c r="I129" s="4">
        <v>45370</v>
      </c>
    </row>
    <row r="130" spans="1:9" ht="14.25" customHeight="1" x14ac:dyDescent="0.2">
      <c r="A130" s="3">
        <v>6924</v>
      </c>
      <c r="B130" s="3" t="s">
        <v>42</v>
      </c>
      <c r="C130" s="3" t="s">
        <v>45</v>
      </c>
      <c r="D130" s="3" t="s">
        <v>268</v>
      </c>
      <c r="E130" s="3" t="s">
        <v>8</v>
      </c>
      <c r="F130" s="3" t="s">
        <v>8</v>
      </c>
      <c r="G130" s="3" t="s">
        <v>9</v>
      </c>
      <c r="H130" s="3" t="s">
        <v>58</v>
      </c>
      <c r="I130" s="4">
        <f>VLOOKUP(A131,[1]Plan1!$A:$C,3,0)</f>
        <v>43299</v>
      </c>
    </row>
    <row r="131" spans="1:9" ht="14.25" customHeight="1" x14ac:dyDescent="0.2">
      <c r="A131" s="3">
        <v>24618</v>
      </c>
      <c r="B131" s="3" t="s">
        <v>230</v>
      </c>
      <c r="C131" s="3" t="s">
        <v>72</v>
      </c>
      <c r="D131" s="3" t="s">
        <v>57</v>
      </c>
      <c r="E131" s="3" t="s">
        <v>17</v>
      </c>
      <c r="F131" s="3" t="s">
        <v>14</v>
      </c>
      <c r="G131" s="3" t="s">
        <v>9</v>
      </c>
      <c r="H131" s="3" t="s">
        <v>58</v>
      </c>
      <c r="I131" s="4">
        <v>43299</v>
      </c>
    </row>
    <row r="132" spans="1:9" ht="14.25" customHeight="1" x14ac:dyDescent="0.2">
      <c r="A132" s="3">
        <v>15008</v>
      </c>
      <c r="B132" s="3" t="s">
        <v>231</v>
      </c>
      <c r="C132" s="3" t="s">
        <v>69</v>
      </c>
      <c r="D132" s="3" t="s">
        <v>57</v>
      </c>
      <c r="E132" s="3" t="s">
        <v>17</v>
      </c>
      <c r="F132" s="3" t="s">
        <v>14</v>
      </c>
      <c r="G132" s="3" t="s">
        <v>105</v>
      </c>
      <c r="H132" s="3" t="s">
        <v>65</v>
      </c>
      <c r="I132" s="4">
        <v>39776</v>
      </c>
    </row>
    <row r="133" spans="1:9" ht="14.25" customHeight="1" x14ac:dyDescent="0.2">
      <c r="A133" s="3">
        <v>13607</v>
      </c>
      <c r="B133" s="3" t="s">
        <v>232</v>
      </c>
      <c r="C133" s="3" t="s">
        <v>69</v>
      </c>
      <c r="D133" s="3" t="s">
        <v>57</v>
      </c>
      <c r="E133" s="3" t="s">
        <v>17</v>
      </c>
      <c r="F133" s="3" t="s">
        <v>14</v>
      </c>
      <c r="G133" s="3" t="s">
        <v>64</v>
      </c>
      <c r="H133" s="3" t="s">
        <v>65</v>
      </c>
      <c r="I133" s="4">
        <v>39234</v>
      </c>
    </row>
    <row r="134" spans="1:9" ht="14.25" customHeight="1" x14ac:dyDescent="0.2">
      <c r="A134" s="3">
        <v>16009</v>
      </c>
      <c r="B134" s="3" t="s">
        <v>233</v>
      </c>
      <c r="C134" s="3" t="s">
        <v>72</v>
      </c>
      <c r="D134" s="3" t="s">
        <v>57</v>
      </c>
      <c r="E134" s="3" t="s">
        <v>17</v>
      </c>
      <c r="F134" s="3" t="s">
        <v>14</v>
      </c>
      <c r="G134" s="3" t="s">
        <v>9</v>
      </c>
      <c r="H134" s="3" t="s">
        <v>58</v>
      </c>
      <c r="I134" s="4">
        <v>40008</v>
      </c>
    </row>
    <row r="135" spans="1:9" ht="14.25" customHeight="1" x14ac:dyDescent="0.2">
      <c r="A135" s="3">
        <v>2223</v>
      </c>
      <c r="B135" s="3" t="s">
        <v>27</v>
      </c>
      <c r="C135" s="3" t="s">
        <v>45</v>
      </c>
      <c r="D135" s="3" t="s">
        <v>268</v>
      </c>
      <c r="E135" s="3" t="s">
        <v>8</v>
      </c>
      <c r="F135" s="3" t="s">
        <v>8</v>
      </c>
      <c r="G135" s="3" t="s">
        <v>9</v>
      </c>
      <c r="H135" s="3" t="s">
        <v>135</v>
      </c>
      <c r="I135" s="4">
        <f>VLOOKUP(A136,[1]Plan1!$A:$C,3,0)</f>
        <v>45001</v>
      </c>
    </row>
    <row r="136" spans="1:9" ht="14.25" customHeight="1" x14ac:dyDescent="0.2">
      <c r="A136" s="3">
        <v>1823</v>
      </c>
      <c r="B136" s="3" t="s">
        <v>24</v>
      </c>
      <c r="C136" s="3" t="s">
        <v>45</v>
      </c>
      <c r="D136" s="3" t="s">
        <v>268</v>
      </c>
      <c r="E136" s="3" t="s">
        <v>8</v>
      </c>
      <c r="F136" s="3" t="s">
        <v>8</v>
      </c>
      <c r="G136" s="3" t="s">
        <v>9</v>
      </c>
      <c r="H136" s="3" t="s">
        <v>58</v>
      </c>
      <c r="I136" s="4">
        <f>VLOOKUP(A137,[1]Plan1!$A:$C,3,0)</f>
        <v>45531</v>
      </c>
    </row>
    <row r="137" spans="1:9" ht="14.25" customHeight="1" x14ac:dyDescent="0.2">
      <c r="A137" s="3">
        <v>8124</v>
      </c>
      <c r="B137" s="3" t="s">
        <v>25</v>
      </c>
      <c r="C137" s="3" t="s">
        <v>45</v>
      </c>
      <c r="D137" s="3" t="s">
        <v>268</v>
      </c>
      <c r="E137" s="3" t="s">
        <v>8</v>
      </c>
      <c r="F137" s="3" t="s">
        <v>8</v>
      </c>
      <c r="G137" s="3" t="s">
        <v>9</v>
      </c>
      <c r="H137" s="3" t="s">
        <v>58</v>
      </c>
      <c r="I137" s="4">
        <f>VLOOKUP(A138,[1]Plan1!$A:$C,3,0)</f>
        <v>45490</v>
      </c>
    </row>
    <row r="138" spans="1:9" ht="14.25" customHeight="1" x14ac:dyDescent="0.2">
      <c r="A138" s="3">
        <v>7724</v>
      </c>
      <c r="B138" s="3" t="s">
        <v>34</v>
      </c>
      <c r="C138" s="3" t="s">
        <v>45</v>
      </c>
      <c r="D138" s="3" t="s">
        <v>268</v>
      </c>
      <c r="E138" s="3" t="s">
        <v>8</v>
      </c>
      <c r="F138" s="3" t="s">
        <v>8</v>
      </c>
      <c r="G138" s="3" t="s">
        <v>9</v>
      </c>
      <c r="H138" s="3" t="s">
        <v>10</v>
      </c>
      <c r="I138" s="4">
        <f>VLOOKUP(A139,[1]Plan1!$A:$C,3,0)</f>
        <v>45019</v>
      </c>
    </row>
    <row r="139" spans="1:9" ht="14.25" customHeight="1" x14ac:dyDescent="0.2">
      <c r="A139" s="3">
        <v>33323</v>
      </c>
      <c r="B139" s="3" t="s">
        <v>234</v>
      </c>
      <c r="C139" s="3" t="s">
        <v>82</v>
      </c>
      <c r="D139" s="3" t="s">
        <v>83</v>
      </c>
      <c r="E139" s="3" t="s">
        <v>8</v>
      </c>
      <c r="F139" s="3" t="s">
        <v>8</v>
      </c>
      <c r="G139" s="3" t="s">
        <v>157</v>
      </c>
      <c r="H139" s="3" t="s">
        <v>58</v>
      </c>
      <c r="I139" s="4">
        <v>45019</v>
      </c>
    </row>
    <row r="140" spans="1:9" ht="14.25" customHeight="1" x14ac:dyDescent="0.2">
      <c r="A140" s="3">
        <v>38224</v>
      </c>
      <c r="B140" s="3" t="s">
        <v>235</v>
      </c>
      <c r="C140" s="3" t="s">
        <v>6</v>
      </c>
      <c r="D140" s="3" t="s">
        <v>7</v>
      </c>
      <c r="E140" s="3" t="s">
        <v>8</v>
      </c>
      <c r="F140" s="3" t="s">
        <v>8</v>
      </c>
      <c r="G140" s="3" t="s">
        <v>9</v>
      </c>
      <c r="H140" s="3" t="s">
        <v>126</v>
      </c>
      <c r="I140" s="4">
        <v>45293</v>
      </c>
    </row>
    <row r="141" spans="1:9" ht="14.25" customHeight="1" x14ac:dyDescent="0.2">
      <c r="A141" s="3">
        <v>39824</v>
      </c>
      <c r="B141" s="3" t="s">
        <v>236</v>
      </c>
      <c r="C141" s="3" t="s">
        <v>237</v>
      </c>
      <c r="D141" s="3" t="s">
        <v>7</v>
      </c>
      <c r="E141" s="3" t="s">
        <v>8</v>
      </c>
      <c r="F141" s="3" t="s">
        <v>8</v>
      </c>
      <c r="G141" s="3" t="s">
        <v>9</v>
      </c>
      <c r="H141" s="3" t="s">
        <v>13</v>
      </c>
      <c r="I141" s="4">
        <v>45357</v>
      </c>
    </row>
    <row r="142" spans="1:9" ht="14.25" customHeight="1" x14ac:dyDescent="0.2">
      <c r="A142" s="3">
        <v>23017</v>
      </c>
      <c r="B142" s="3" t="s">
        <v>238</v>
      </c>
      <c r="C142" s="3" t="s">
        <v>69</v>
      </c>
      <c r="D142" s="3" t="s">
        <v>57</v>
      </c>
      <c r="E142" s="3" t="s">
        <v>17</v>
      </c>
      <c r="F142" s="3" t="s">
        <v>14</v>
      </c>
      <c r="G142" s="3" t="s">
        <v>64</v>
      </c>
      <c r="H142" s="3" t="s">
        <v>65</v>
      </c>
      <c r="I142" s="4">
        <v>43045</v>
      </c>
    </row>
    <row r="143" spans="1:9" ht="14.25" customHeight="1" x14ac:dyDescent="0.2">
      <c r="A143" s="3">
        <v>37824</v>
      </c>
      <c r="B143" s="3" t="s">
        <v>239</v>
      </c>
      <c r="C143" s="3" t="s">
        <v>240</v>
      </c>
      <c r="D143" s="3" t="s">
        <v>7</v>
      </c>
      <c r="E143" s="3" t="s">
        <v>8</v>
      </c>
      <c r="F143" s="3" t="s">
        <v>8</v>
      </c>
      <c r="G143" s="3" t="s">
        <v>9</v>
      </c>
      <c r="H143" s="3" t="s">
        <v>126</v>
      </c>
      <c r="I143" s="4">
        <v>45293</v>
      </c>
    </row>
    <row r="144" spans="1:9" ht="14.25" customHeight="1" x14ac:dyDescent="0.2">
      <c r="A144" s="3">
        <v>39424</v>
      </c>
      <c r="B144" s="3" t="s">
        <v>241</v>
      </c>
      <c r="C144" s="3" t="s">
        <v>242</v>
      </c>
      <c r="D144" s="3" t="s">
        <v>7</v>
      </c>
      <c r="E144" s="3" t="s">
        <v>8</v>
      </c>
      <c r="F144" s="3" t="s">
        <v>8</v>
      </c>
      <c r="G144" s="3" t="s">
        <v>9</v>
      </c>
      <c r="H144" s="3" t="s">
        <v>95</v>
      </c>
      <c r="I144" s="4">
        <v>45314</v>
      </c>
    </row>
    <row r="145" spans="1:9" ht="14.25" customHeight="1" x14ac:dyDescent="0.2">
      <c r="A145" s="3">
        <v>17311</v>
      </c>
      <c r="B145" s="3" t="s">
        <v>243</v>
      </c>
      <c r="C145" s="3" t="s">
        <v>72</v>
      </c>
      <c r="D145" s="3" t="s">
        <v>57</v>
      </c>
      <c r="E145" s="3" t="s">
        <v>17</v>
      </c>
      <c r="F145" s="3" t="s">
        <v>14</v>
      </c>
      <c r="G145" s="3" t="s">
        <v>9</v>
      </c>
      <c r="H145" s="3" t="s">
        <v>58</v>
      </c>
      <c r="I145" s="4">
        <v>40619</v>
      </c>
    </row>
    <row r="146" spans="1:9" ht="14.25" customHeight="1" x14ac:dyDescent="0.2">
      <c r="A146" s="3">
        <v>39324</v>
      </c>
      <c r="B146" s="3" t="s">
        <v>244</v>
      </c>
      <c r="C146" s="3" t="s">
        <v>245</v>
      </c>
      <c r="D146" s="3" t="s">
        <v>7</v>
      </c>
      <c r="E146" s="3" t="s">
        <v>8</v>
      </c>
      <c r="F146" s="3" t="s">
        <v>8</v>
      </c>
      <c r="G146" s="3" t="s">
        <v>9</v>
      </c>
      <c r="H146" s="3" t="s">
        <v>116</v>
      </c>
      <c r="I146" s="4">
        <v>45306</v>
      </c>
    </row>
    <row r="147" spans="1:9" ht="14.25" customHeight="1" x14ac:dyDescent="0.2">
      <c r="A147" s="3">
        <v>6824</v>
      </c>
      <c r="B147" s="3" t="s">
        <v>20</v>
      </c>
      <c r="C147" s="3" t="s">
        <v>45</v>
      </c>
      <c r="D147" s="3" t="s">
        <v>268</v>
      </c>
      <c r="E147" s="3" t="s">
        <v>8</v>
      </c>
      <c r="F147" s="3" t="s">
        <v>8</v>
      </c>
      <c r="G147" s="3" t="s">
        <v>9</v>
      </c>
      <c r="H147" s="3" t="s">
        <v>65</v>
      </c>
      <c r="I147" s="4">
        <f>VLOOKUP(A148,[1]Plan1!$A:$C,3,0)</f>
        <v>45229</v>
      </c>
    </row>
    <row r="148" spans="1:9" ht="14.25" customHeight="1" x14ac:dyDescent="0.2">
      <c r="A148" s="3">
        <v>35123</v>
      </c>
      <c r="B148" s="3" t="s">
        <v>246</v>
      </c>
      <c r="C148" s="3" t="s">
        <v>109</v>
      </c>
      <c r="D148" s="3" t="s">
        <v>110</v>
      </c>
      <c r="E148" s="3" t="s">
        <v>8</v>
      </c>
      <c r="F148" s="3" t="s">
        <v>8</v>
      </c>
      <c r="G148" s="3" t="s">
        <v>9</v>
      </c>
      <c r="H148" s="3" t="s">
        <v>65</v>
      </c>
      <c r="I148" s="4">
        <v>45229</v>
      </c>
    </row>
    <row r="149" spans="1:9" ht="14.25" customHeight="1" x14ac:dyDescent="0.2">
      <c r="A149" s="3">
        <v>9806</v>
      </c>
      <c r="B149" s="3" t="s">
        <v>247</v>
      </c>
      <c r="C149" s="3" t="s">
        <v>69</v>
      </c>
      <c r="D149" s="3" t="s">
        <v>57</v>
      </c>
      <c r="E149" s="3" t="s">
        <v>17</v>
      </c>
      <c r="F149" s="3" t="s">
        <v>14</v>
      </c>
      <c r="G149" s="3" t="s">
        <v>9</v>
      </c>
      <c r="H149" s="3" t="s">
        <v>65</v>
      </c>
      <c r="I149" s="4">
        <v>38930</v>
      </c>
    </row>
    <row r="150" spans="1:9" ht="14.25" customHeight="1" x14ac:dyDescent="0.2">
      <c r="A150" s="3">
        <v>15209</v>
      </c>
      <c r="B150" s="3" t="s">
        <v>248</v>
      </c>
      <c r="C150" s="3" t="s">
        <v>72</v>
      </c>
      <c r="D150" s="3" t="s">
        <v>57</v>
      </c>
      <c r="E150" s="3" t="s">
        <v>17</v>
      </c>
      <c r="F150" s="3" t="s">
        <v>14</v>
      </c>
      <c r="G150" s="3" t="s">
        <v>64</v>
      </c>
      <c r="H150" s="3" t="s">
        <v>58</v>
      </c>
      <c r="I150" s="4">
        <v>39839</v>
      </c>
    </row>
    <row r="151" spans="1:9" ht="14.25" customHeight="1" x14ac:dyDescent="0.2">
      <c r="A151" s="3">
        <v>7906</v>
      </c>
      <c r="B151" s="3" t="s">
        <v>249</v>
      </c>
      <c r="C151" s="3" t="s">
        <v>69</v>
      </c>
      <c r="D151" s="3" t="s">
        <v>57</v>
      </c>
      <c r="E151" s="3" t="s">
        <v>17</v>
      </c>
      <c r="F151" s="3" t="s">
        <v>14</v>
      </c>
      <c r="G151" s="3" t="s">
        <v>9</v>
      </c>
      <c r="H151" s="3" t="s">
        <v>65</v>
      </c>
      <c r="I151" s="4">
        <v>38930</v>
      </c>
    </row>
    <row r="152" spans="1:9" ht="14.25" customHeight="1" x14ac:dyDescent="0.2">
      <c r="A152" s="3">
        <v>33523</v>
      </c>
      <c r="B152" s="3" t="s">
        <v>250</v>
      </c>
      <c r="C152" s="3" t="s">
        <v>82</v>
      </c>
      <c r="D152" s="3" t="s">
        <v>83</v>
      </c>
      <c r="E152" s="3" t="s">
        <v>8</v>
      </c>
      <c r="F152" s="3" t="s">
        <v>8</v>
      </c>
      <c r="G152" s="3" t="s">
        <v>251</v>
      </c>
      <c r="H152" s="3" t="s">
        <v>58</v>
      </c>
      <c r="I152" s="4">
        <v>45019</v>
      </c>
    </row>
    <row r="153" spans="1:9" ht="14.25" customHeight="1" x14ac:dyDescent="0.2">
      <c r="A153" s="3">
        <v>24218</v>
      </c>
      <c r="B153" s="3" t="s">
        <v>252</v>
      </c>
      <c r="C153" s="3" t="s">
        <v>69</v>
      </c>
      <c r="D153" s="3" t="s">
        <v>57</v>
      </c>
      <c r="E153" s="3" t="s">
        <v>17</v>
      </c>
      <c r="F153" s="3" t="s">
        <v>14</v>
      </c>
      <c r="G153" s="3" t="s">
        <v>9</v>
      </c>
      <c r="H153" s="3" t="s">
        <v>65</v>
      </c>
      <c r="I153" s="4">
        <v>43206</v>
      </c>
    </row>
    <row r="154" spans="1:9" ht="14.25" customHeight="1" x14ac:dyDescent="0.2">
      <c r="A154" s="3">
        <v>21014</v>
      </c>
      <c r="B154" s="3" t="s">
        <v>253</v>
      </c>
      <c r="C154" s="3" t="s">
        <v>69</v>
      </c>
      <c r="D154" s="3" t="s">
        <v>57</v>
      </c>
      <c r="E154" s="3" t="s">
        <v>17</v>
      </c>
      <c r="F154" s="3" t="s">
        <v>14</v>
      </c>
      <c r="G154" s="3" t="s">
        <v>80</v>
      </c>
      <c r="H154" s="3" t="s">
        <v>65</v>
      </c>
      <c r="I154" s="4">
        <v>41841</v>
      </c>
    </row>
    <row r="155" spans="1:9" ht="14.25" customHeight="1" x14ac:dyDescent="0.2">
      <c r="A155" s="3">
        <v>37624</v>
      </c>
      <c r="B155" s="3" t="s">
        <v>254</v>
      </c>
      <c r="C155" s="3" t="s">
        <v>255</v>
      </c>
      <c r="D155" s="3" t="s">
        <v>7</v>
      </c>
      <c r="E155" s="3" t="s">
        <v>8</v>
      </c>
      <c r="F155" s="3" t="s">
        <v>8</v>
      </c>
      <c r="G155" s="3" t="s">
        <v>9</v>
      </c>
      <c r="H155" s="3" t="s">
        <v>112</v>
      </c>
      <c r="I155" s="4">
        <v>45294</v>
      </c>
    </row>
    <row r="156" spans="1:9" ht="14.25" customHeight="1" x14ac:dyDescent="0.2">
      <c r="A156" s="3">
        <v>34223</v>
      </c>
      <c r="B156" s="3" t="s">
        <v>256</v>
      </c>
      <c r="C156" s="3" t="s">
        <v>109</v>
      </c>
      <c r="D156" s="3" t="s">
        <v>110</v>
      </c>
      <c r="E156" s="3" t="s">
        <v>8</v>
      </c>
      <c r="F156" s="3" t="s">
        <v>8</v>
      </c>
      <c r="G156" s="3" t="s">
        <v>9</v>
      </c>
      <c r="H156" s="3" t="s">
        <v>10</v>
      </c>
      <c r="I156" s="4">
        <v>45117</v>
      </c>
    </row>
    <row r="157" spans="1:9" ht="14.25" customHeight="1" x14ac:dyDescent="0.2">
      <c r="A157" s="3">
        <v>37724</v>
      </c>
      <c r="B157" s="3" t="s">
        <v>257</v>
      </c>
      <c r="C157" s="3" t="s">
        <v>255</v>
      </c>
      <c r="D157" s="3" t="s">
        <v>7</v>
      </c>
      <c r="E157" s="3" t="s">
        <v>8</v>
      </c>
      <c r="F157" s="3" t="s">
        <v>8</v>
      </c>
      <c r="G157" s="3" t="s">
        <v>9</v>
      </c>
      <c r="H157" s="3" t="s">
        <v>112</v>
      </c>
      <c r="I157" s="4">
        <v>45293</v>
      </c>
    </row>
    <row r="158" spans="1:9" ht="14.25" customHeight="1" x14ac:dyDescent="0.2">
      <c r="A158" s="3">
        <v>39624</v>
      </c>
      <c r="B158" s="3" t="s">
        <v>258</v>
      </c>
      <c r="C158" s="3" t="s">
        <v>259</v>
      </c>
      <c r="D158" s="3" t="s">
        <v>7</v>
      </c>
      <c r="E158" s="3" t="s">
        <v>8</v>
      </c>
      <c r="F158" s="3" t="s">
        <v>8</v>
      </c>
      <c r="G158" s="3" t="s">
        <v>9</v>
      </c>
      <c r="H158" s="3" t="s">
        <v>260</v>
      </c>
      <c r="I158" s="4">
        <v>45324</v>
      </c>
    </row>
    <row r="159" spans="1:9" ht="14.25" customHeight="1" x14ac:dyDescent="0.2">
      <c r="A159" s="3">
        <v>38824</v>
      </c>
      <c r="B159" s="3" t="s">
        <v>261</v>
      </c>
      <c r="C159" s="3" t="s">
        <v>262</v>
      </c>
      <c r="D159" s="3" t="s">
        <v>7</v>
      </c>
      <c r="E159" s="3" t="s">
        <v>8</v>
      </c>
      <c r="F159" s="3" t="s">
        <v>8</v>
      </c>
      <c r="G159" s="3" t="s">
        <v>9</v>
      </c>
      <c r="H159" s="3" t="s">
        <v>164</v>
      </c>
      <c r="I159" s="4">
        <v>45295</v>
      </c>
    </row>
    <row r="160" spans="1:9" ht="14.25" customHeight="1" x14ac:dyDescent="0.2">
      <c r="A160" s="3">
        <v>7924</v>
      </c>
      <c r="B160" s="3" t="s">
        <v>28</v>
      </c>
      <c r="C160" s="3" t="s">
        <v>45</v>
      </c>
      <c r="D160" s="3" t="s">
        <v>268</v>
      </c>
      <c r="E160" s="3" t="s">
        <v>8</v>
      </c>
      <c r="F160" s="3" t="s">
        <v>8</v>
      </c>
      <c r="G160" s="3" t="s">
        <v>9</v>
      </c>
      <c r="H160" s="3" t="s">
        <v>135</v>
      </c>
      <c r="I160" s="4">
        <f>VLOOKUP(A161,[1]Plan1!$A:$C,3,0)</f>
        <v>45222</v>
      </c>
    </row>
    <row r="161" spans="1:9" ht="14.25" customHeight="1" x14ac:dyDescent="0.2">
      <c r="A161" s="3">
        <v>6123</v>
      </c>
      <c r="B161" s="3" t="s">
        <v>35</v>
      </c>
      <c r="C161" s="3" t="s">
        <v>45</v>
      </c>
      <c r="D161" s="3" t="s">
        <v>268</v>
      </c>
      <c r="E161" s="3" t="s">
        <v>8</v>
      </c>
      <c r="F161" s="3" t="s">
        <v>8</v>
      </c>
      <c r="G161" s="3" t="s">
        <v>89</v>
      </c>
      <c r="H161" s="3" t="s">
        <v>58</v>
      </c>
      <c r="I161" s="4">
        <f>VLOOKUP(A162,[1]Plan1!$A:$C,3,0)</f>
        <v>40581</v>
      </c>
    </row>
    <row r="162" spans="1:9" ht="14.25" customHeight="1" x14ac:dyDescent="0.2">
      <c r="A162" s="3">
        <v>17011</v>
      </c>
      <c r="B162" s="3" t="s">
        <v>263</v>
      </c>
      <c r="C162" s="3" t="s">
        <v>72</v>
      </c>
      <c r="D162" s="3" t="s">
        <v>57</v>
      </c>
      <c r="E162" s="3" t="s">
        <v>7</v>
      </c>
      <c r="F162" s="3" t="s">
        <v>4</v>
      </c>
      <c r="G162" s="3" t="s">
        <v>9</v>
      </c>
      <c r="H162" s="3" t="s">
        <v>10</v>
      </c>
      <c r="I162" s="4">
        <v>40581</v>
      </c>
    </row>
    <row r="163" spans="1:9" x14ac:dyDescent="0.2">
      <c r="A163" s="9" t="s">
        <v>264</v>
      </c>
      <c r="B163" s="10"/>
      <c r="C163" s="11"/>
    </row>
    <row r="164" spans="1:9" ht="9" customHeight="1" x14ac:dyDescent="0.2">
      <c r="A164" s="12" t="s">
        <v>265</v>
      </c>
      <c r="B164" s="13"/>
      <c r="C164" s="14"/>
    </row>
    <row r="165" spans="1:9" ht="9" customHeight="1" x14ac:dyDescent="0.2">
      <c r="A165" s="12" t="s">
        <v>266</v>
      </c>
      <c r="B165" s="13"/>
      <c r="C165" s="14"/>
    </row>
    <row r="166" spans="1:9" ht="9" customHeight="1" x14ac:dyDescent="0.2">
      <c r="A166" s="15" t="s">
        <v>267</v>
      </c>
      <c r="B166" s="16"/>
      <c r="C166" s="16"/>
    </row>
  </sheetData>
  <autoFilter ref="A1:I171" xr:uid="{00000000-0001-0000-0000-000000000000}">
    <sortState xmlns:xlrd2="http://schemas.microsoft.com/office/spreadsheetml/2017/richdata2" ref="A2:I162">
      <sortCondition ref="B1:B171"/>
    </sortState>
  </autoFilter>
  <mergeCells count="4">
    <mergeCell ref="A163:C163"/>
    <mergeCell ref="A164:C164"/>
    <mergeCell ref="A165:C165"/>
    <mergeCell ref="A166:C1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8663-CBED-4B20-9297-EBAF34B9CC7B}">
  <dimension ref="A2:A162"/>
  <sheetViews>
    <sheetView topLeftCell="A122" workbookViewId="0">
      <selection activeCell="A2" sqref="A2:A162"/>
    </sheetView>
  </sheetViews>
  <sheetFormatPr defaultRowHeight="12.75" x14ac:dyDescent="0.2"/>
  <cols>
    <col min="1" max="1" width="45.5" bestFit="1" customWidth="1"/>
  </cols>
  <sheetData>
    <row r="2" spans="1:1" x14ac:dyDescent="0.2">
      <c r="A2" s="6" t="s">
        <v>55</v>
      </c>
    </row>
    <row r="3" spans="1:1" x14ac:dyDescent="0.2">
      <c r="A3" s="6" t="s">
        <v>59</v>
      </c>
    </row>
    <row r="4" spans="1:1" x14ac:dyDescent="0.2">
      <c r="A4" s="6" t="s">
        <v>62</v>
      </c>
    </row>
    <row r="5" spans="1:1" x14ac:dyDescent="0.2">
      <c r="A5" s="6" t="s">
        <v>66</v>
      </c>
    </row>
    <row r="6" spans="1:1" x14ac:dyDescent="0.2">
      <c r="A6" s="6" t="s">
        <v>37</v>
      </c>
    </row>
    <row r="7" spans="1:1" x14ac:dyDescent="0.2">
      <c r="A7" s="6" t="s">
        <v>68</v>
      </c>
    </row>
    <row r="8" spans="1:1" x14ac:dyDescent="0.2">
      <c r="A8" s="6" t="s">
        <v>71</v>
      </c>
    </row>
    <row r="9" spans="1:1" x14ac:dyDescent="0.2">
      <c r="A9" s="6" t="s">
        <v>73</v>
      </c>
    </row>
    <row r="10" spans="1:1" x14ac:dyDescent="0.2">
      <c r="A10" s="6" t="s">
        <v>75</v>
      </c>
    </row>
    <row r="11" spans="1:1" x14ac:dyDescent="0.2">
      <c r="A11" s="6" t="s">
        <v>77</v>
      </c>
    </row>
    <row r="12" spans="1:1" x14ac:dyDescent="0.2">
      <c r="A12" s="6" t="s">
        <v>79</v>
      </c>
    </row>
    <row r="13" spans="1:1" x14ac:dyDescent="0.2">
      <c r="A13" s="6" t="s">
        <v>81</v>
      </c>
    </row>
    <row r="14" spans="1:1" x14ac:dyDescent="0.2">
      <c r="A14" s="6" t="s">
        <v>85</v>
      </c>
    </row>
    <row r="15" spans="1:1" x14ac:dyDescent="0.2">
      <c r="A15" s="6" t="s">
        <v>86</v>
      </c>
    </row>
    <row r="16" spans="1:1" x14ac:dyDescent="0.2">
      <c r="A16" s="6" t="s">
        <v>88</v>
      </c>
    </row>
    <row r="17" spans="1:1" x14ac:dyDescent="0.2">
      <c r="A17" s="6" t="s">
        <v>90</v>
      </c>
    </row>
    <row r="18" spans="1:1" x14ac:dyDescent="0.2">
      <c r="A18" s="6" t="s">
        <v>92</v>
      </c>
    </row>
    <row r="19" spans="1:1" x14ac:dyDescent="0.2">
      <c r="A19" s="6" t="s">
        <v>93</v>
      </c>
    </row>
    <row r="20" spans="1:1" x14ac:dyDescent="0.2">
      <c r="A20" s="6" t="s">
        <v>94</v>
      </c>
    </row>
    <row r="21" spans="1:1" x14ac:dyDescent="0.2">
      <c r="A21" s="6" t="s">
        <v>96</v>
      </c>
    </row>
    <row r="22" spans="1:1" x14ac:dyDescent="0.2">
      <c r="A22" s="6" t="s">
        <v>97</v>
      </c>
    </row>
    <row r="23" spans="1:1" x14ac:dyDescent="0.2">
      <c r="A23" s="6" t="s">
        <v>33</v>
      </c>
    </row>
    <row r="24" spans="1:1" x14ac:dyDescent="0.2">
      <c r="A24" s="6" t="s">
        <v>99</v>
      </c>
    </row>
    <row r="25" spans="1:1" x14ac:dyDescent="0.2">
      <c r="A25" s="6" t="s">
        <v>100</v>
      </c>
    </row>
    <row r="26" spans="1:1" x14ac:dyDescent="0.2">
      <c r="A26" s="6" t="s">
        <v>101</v>
      </c>
    </row>
    <row r="27" spans="1:1" x14ac:dyDescent="0.2">
      <c r="A27" s="6" t="s">
        <v>102</v>
      </c>
    </row>
    <row r="28" spans="1:1" x14ac:dyDescent="0.2">
      <c r="A28" s="6" t="s">
        <v>104</v>
      </c>
    </row>
    <row r="29" spans="1:1" x14ac:dyDescent="0.2">
      <c r="A29" s="6" t="s">
        <v>106</v>
      </c>
    </row>
    <row r="30" spans="1:1" x14ac:dyDescent="0.2">
      <c r="A30" s="6" t="s">
        <v>107</v>
      </c>
    </row>
    <row r="31" spans="1:1" x14ac:dyDescent="0.2">
      <c r="A31" s="6" t="s">
        <v>108</v>
      </c>
    </row>
    <row r="32" spans="1:1" x14ac:dyDescent="0.2">
      <c r="A32" s="6" t="s">
        <v>39</v>
      </c>
    </row>
    <row r="33" spans="1:1" x14ac:dyDescent="0.2">
      <c r="A33" s="6" t="s">
        <v>29</v>
      </c>
    </row>
    <row r="34" spans="1:1" x14ac:dyDescent="0.2">
      <c r="A34" s="6" t="s">
        <v>111</v>
      </c>
    </row>
    <row r="35" spans="1:1" x14ac:dyDescent="0.2">
      <c r="A35" s="6" t="s">
        <v>5</v>
      </c>
    </row>
    <row r="36" spans="1:1" x14ac:dyDescent="0.2">
      <c r="A36" s="6" t="s">
        <v>113</v>
      </c>
    </row>
    <row r="37" spans="1:1" x14ac:dyDescent="0.2">
      <c r="A37" s="6" t="s">
        <v>115</v>
      </c>
    </row>
    <row r="38" spans="1:1" x14ac:dyDescent="0.2">
      <c r="A38" s="6" t="s">
        <v>15</v>
      </c>
    </row>
    <row r="39" spans="1:1" x14ac:dyDescent="0.2">
      <c r="A39" s="6" t="s">
        <v>117</v>
      </c>
    </row>
    <row r="40" spans="1:1" x14ac:dyDescent="0.2">
      <c r="A40" s="6" t="s">
        <v>118</v>
      </c>
    </row>
    <row r="41" spans="1:1" x14ac:dyDescent="0.2">
      <c r="A41" s="6" t="s">
        <v>119</v>
      </c>
    </row>
    <row r="42" spans="1:1" x14ac:dyDescent="0.2">
      <c r="A42" s="6" t="s">
        <v>121</v>
      </c>
    </row>
    <row r="43" spans="1:1" x14ac:dyDescent="0.2">
      <c r="A43" s="6" t="s">
        <v>122</v>
      </c>
    </row>
    <row r="44" spans="1:1" x14ac:dyDescent="0.2">
      <c r="A44" s="6" t="s">
        <v>123</v>
      </c>
    </row>
    <row r="45" spans="1:1" x14ac:dyDescent="0.2">
      <c r="A45" s="6" t="s">
        <v>125</v>
      </c>
    </row>
    <row r="46" spans="1:1" x14ac:dyDescent="0.2">
      <c r="A46" s="6" t="s">
        <v>127</v>
      </c>
    </row>
    <row r="47" spans="1:1" x14ac:dyDescent="0.2">
      <c r="A47" s="6" t="s">
        <v>129</v>
      </c>
    </row>
    <row r="48" spans="1:1" x14ac:dyDescent="0.2">
      <c r="A48" s="6" t="s">
        <v>130</v>
      </c>
    </row>
    <row r="49" spans="1:1" x14ac:dyDescent="0.2">
      <c r="A49" s="6" t="s">
        <v>131</v>
      </c>
    </row>
    <row r="50" spans="1:1" x14ac:dyDescent="0.2">
      <c r="A50" s="6" t="s">
        <v>133</v>
      </c>
    </row>
    <row r="51" spans="1:1" x14ac:dyDescent="0.2">
      <c r="A51" s="6" t="s">
        <v>136</v>
      </c>
    </row>
    <row r="52" spans="1:1" x14ac:dyDescent="0.2">
      <c r="A52" s="6" t="s">
        <v>137</v>
      </c>
    </row>
    <row r="53" spans="1:1" x14ac:dyDescent="0.2">
      <c r="A53" s="6" t="s">
        <v>139</v>
      </c>
    </row>
    <row r="54" spans="1:1" x14ac:dyDescent="0.2">
      <c r="A54" s="6" t="s">
        <v>43</v>
      </c>
    </row>
    <row r="55" spans="1:1" x14ac:dyDescent="0.2">
      <c r="A55" s="6" t="s">
        <v>41</v>
      </c>
    </row>
    <row r="56" spans="1:1" x14ac:dyDescent="0.2">
      <c r="A56" s="6" t="s">
        <v>141</v>
      </c>
    </row>
    <row r="57" spans="1:1" x14ac:dyDescent="0.2">
      <c r="A57" s="6" t="s">
        <v>142</v>
      </c>
    </row>
    <row r="58" spans="1:1" x14ac:dyDescent="0.2">
      <c r="A58" s="6" t="s">
        <v>143</v>
      </c>
    </row>
    <row r="59" spans="1:1" x14ac:dyDescent="0.2">
      <c r="A59" s="6" t="s">
        <v>144</v>
      </c>
    </row>
    <row r="60" spans="1:1" x14ac:dyDescent="0.2">
      <c r="A60" s="6" t="s">
        <v>44</v>
      </c>
    </row>
    <row r="61" spans="1:1" x14ac:dyDescent="0.2">
      <c r="A61" s="6" t="s">
        <v>147</v>
      </c>
    </row>
    <row r="62" spans="1:1" x14ac:dyDescent="0.2">
      <c r="A62" s="6" t="s">
        <v>148</v>
      </c>
    </row>
    <row r="63" spans="1:1" x14ac:dyDescent="0.2">
      <c r="A63" s="6" t="s">
        <v>149</v>
      </c>
    </row>
    <row r="64" spans="1:1" x14ac:dyDescent="0.2">
      <c r="A64" s="6" t="s">
        <v>152</v>
      </c>
    </row>
    <row r="65" spans="1:1" x14ac:dyDescent="0.2">
      <c r="A65" s="6" t="s">
        <v>153</v>
      </c>
    </row>
    <row r="66" spans="1:1" x14ac:dyDescent="0.2">
      <c r="A66" s="6" t="s">
        <v>154</v>
      </c>
    </row>
    <row r="67" spans="1:1" x14ac:dyDescent="0.2">
      <c r="A67" s="6" t="s">
        <v>155</v>
      </c>
    </row>
    <row r="68" spans="1:1" x14ac:dyDescent="0.2">
      <c r="A68" s="6" t="s">
        <v>156</v>
      </c>
    </row>
    <row r="69" spans="1:1" x14ac:dyDescent="0.2">
      <c r="A69" s="6" t="s">
        <v>158</v>
      </c>
    </row>
    <row r="70" spans="1:1" x14ac:dyDescent="0.2">
      <c r="A70" s="6" t="s">
        <v>30</v>
      </c>
    </row>
    <row r="71" spans="1:1" x14ac:dyDescent="0.2">
      <c r="A71" s="6" t="s">
        <v>159</v>
      </c>
    </row>
    <row r="72" spans="1:1" x14ac:dyDescent="0.2">
      <c r="A72" s="6" t="s">
        <v>270</v>
      </c>
    </row>
    <row r="73" spans="1:1" x14ac:dyDescent="0.2">
      <c r="A73" s="6" t="s">
        <v>19</v>
      </c>
    </row>
    <row r="74" spans="1:1" x14ac:dyDescent="0.2">
      <c r="A74" s="6" t="s">
        <v>21</v>
      </c>
    </row>
    <row r="75" spans="1:1" x14ac:dyDescent="0.2">
      <c r="A75" s="6" t="s">
        <v>160</v>
      </c>
    </row>
    <row r="76" spans="1:1" x14ac:dyDescent="0.2">
      <c r="A76" s="6" t="s">
        <v>161</v>
      </c>
    </row>
    <row r="77" spans="1:1" x14ac:dyDescent="0.2">
      <c r="A77" s="6" t="s">
        <v>162</v>
      </c>
    </row>
    <row r="78" spans="1:1" x14ac:dyDescent="0.2">
      <c r="A78" s="6" t="s">
        <v>165</v>
      </c>
    </row>
    <row r="79" spans="1:1" x14ac:dyDescent="0.2">
      <c r="A79" s="6" t="s">
        <v>167</v>
      </c>
    </row>
    <row r="80" spans="1:1" x14ac:dyDescent="0.2">
      <c r="A80" s="6" t="s">
        <v>22</v>
      </c>
    </row>
    <row r="81" spans="1:1" x14ac:dyDescent="0.2">
      <c r="A81" s="6" t="s">
        <v>168</v>
      </c>
    </row>
    <row r="82" spans="1:1" x14ac:dyDescent="0.2">
      <c r="A82" s="6" t="s">
        <v>170</v>
      </c>
    </row>
    <row r="83" spans="1:1" x14ac:dyDescent="0.2">
      <c r="A83" s="6" t="s">
        <v>172</v>
      </c>
    </row>
    <row r="84" spans="1:1" x14ac:dyDescent="0.2">
      <c r="A84" s="6" t="s">
        <v>26</v>
      </c>
    </row>
    <row r="85" spans="1:1" x14ac:dyDescent="0.2">
      <c r="A85" s="6" t="s">
        <v>174</v>
      </c>
    </row>
    <row r="86" spans="1:1" x14ac:dyDescent="0.2">
      <c r="A86" s="6" t="s">
        <v>176</v>
      </c>
    </row>
    <row r="87" spans="1:1" x14ac:dyDescent="0.2">
      <c r="A87" s="6" t="s">
        <v>178</v>
      </c>
    </row>
    <row r="88" spans="1:1" x14ac:dyDescent="0.2">
      <c r="A88" s="6" t="s">
        <v>180</v>
      </c>
    </row>
    <row r="89" spans="1:1" x14ac:dyDescent="0.2">
      <c r="A89" s="6" t="s">
        <v>181</v>
      </c>
    </row>
    <row r="90" spans="1:1" x14ac:dyDescent="0.2">
      <c r="A90" s="6" t="s">
        <v>183</v>
      </c>
    </row>
    <row r="91" spans="1:1" x14ac:dyDescent="0.2">
      <c r="A91" s="6" t="s">
        <v>184</v>
      </c>
    </row>
    <row r="92" spans="1:1" x14ac:dyDescent="0.2">
      <c r="A92" s="6" t="s">
        <v>186</v>
      </c>
    </row>
    <row r="93" spans="1:1" x14ac:dyDescent="0.2">
      <c r="A93" s="6" t="s">
        <v>187</v>
      </c>
    </row>
    <row r="94" spans="1:1" x14ac:dyDescent="0.2">
      <c r="A94" s="6" t="s">
        <v>188</v>
      </c>
    </row>
    <row r="95" spans="1:1" x14ac:dyDescent="0.2">
      <c r="A95" s="6" t="s">
        <v>189</v>
      </c>
    </row>
    <row r="96" spans="1:1" x14ac:dyDescent="0.2">
      <c r="A96" s="6" t="s">
        <v>191</v>
      </c>
    </row>
    <row r="97" spans="1:1" x14ac:dyDescent="0.2">
      <c r="A97" s="6" t="s">
        <v>193</v>
      </c>
    </row>
    <row r="98" spans="1:1" x14ac:dyDescent="0.2">
      <c r="A98" s="6" t="s">
        <v>40</v>
      </c>
    </row>
    <row r="99" spans="1:1" x14ac:dyDescent="0.2">
      <c r="A99" s="6" t="s">
        <v>194</v>
      </c>
    </row>
    <row r="100" spans="1:1" x14ac:dyDescent="0.2">
      <c r="A100" s="6" t="s">
        <v>11</v>
      </c>
    </row>
    <row r="101" spans="1:1" x14ac:dyDescent="0.2">
      <c r="A101" s="6" t="s">
        <v>195</v>
      </c>
    </row>
    <row r="102" spans="1:1" x14ac:dyDescent="0.2">
      <c r="A102" s="6" t="s">
        <v>196</v>
      </c>
    </row>
    <row r="103" spans="1:1" x14ac:dyDescent="0.2">
      <c r="A103" s="6" t="s">
        <v>197</v>
      </c>
    </row>
    <row r="104" spans="1:1" x14ac:dyDescent="0.2">
      <c r="A104" s="6" t="s">
        <v>198</v>
      </c>
    </row>
    <row r="105" spans="1:1" x14ac:dyDescent="0.2">
      <c r="A105" s="6" t="s">
        <v>200</v>
      </c>
    </row>
    <row r="106" spans="1:1" x14ac:dyDescent="0.2">
      <c r="A106" s="6" t="s">
        <v>201</v>
      </c>
    </row>
    <row r="107" spans="1:1" x14ac:dyDescent="0.2">
      <c r="A107" s="6" t="s">
        <v>202</v>
      </c>
    </row>
    <row r="108" spans="1:1" x14ac:dyDescent="0.2">
      <c r="A108" s="6" t="s">
        <v>203</v>
      </c>
    </row>
    <row r="109" spans="1:1" x14ac:dyDescent="0.2">
      <c r="A109" s="6" t="s">
        <v>204</v>
      </c>
    </row>
    <row r="110" spans="1:1" x14ac:dyDescent="0.2">
      <c r="A110" s="6" t="s">
        <v>205</v>
      </c>
    </row>
    <row r="111" spans="1:1" x14ac:dyDescent="0.2">
      <c r="A111" s="6" t="s">
        <v>206</v>
      </c>
    </row>
    <row r="112" spans="1:1" x14ac:dyDescent="0.2">
      <c r="A112" s="6" t="s">
        <v>207</v>
      </c>
    </row>
    <row r="113" spans="1:1" x14ac:dyDescent="0.2">
      <c r="A113" s="6" t="s">
        <v>209</v>
      </c>
    </row>
    <row r="114" spans="1:1" x14ac:dyDescent="0.2">
      <c r="A114" s="6" t="s">
        <v>210</v>
      </c>
    </row>
    <row r="115" spans="1:1" x14ac:dyDescent="0.2">
      <c r="A115" s="6" t="s">
        <v>31</v>
      </c>
    </row>
    <row r="116" spans="1:1" x14ac:dyDescent="0.2">
      <c r="A116" s="6" t="s">
        <v>212</v>
      </c>
    </row>
    <row r="117" spans="1:1" x14ac:dyDescent="0.2">
      <c r="A117" s="6" t="s">
        <v>213</v>
      </c>
    </row>
    <row r="118" spans="1:1" x14ac:dyDescent="0.2">
      <c r="A118" s="6" t="s">
        <v>215</v>
      </c>
    </row>
    <row r="119" spans="1:1" x14ac:dyDescent="0.2">
      <c r="A119" s="6" t="s">
        <v>216</v>
      </c>
    </row>
    <row r="120" spans="1:1" x14ac:dyDescent="0.2">
      <c r="A120" s="6" t="s">
        <v>218</v>
      </c>
    </row>
    <row r="121" spans="1:1" x14ac:dyDescent="0.2">
      <c r="A121" s="6" t="s">
        <v>220</v>
      </c>
    </row>
    <row r="122" spans="1:1" x14ac:dyDescent="0.2">
      <c r="A122" s="6" t="s">
        <v>222</v>
      </c>
    </row>
    <row r="123" spans="1:1" x14ac:dyDescent="0.2">
      <c r="A123" s="6" t="s">
        <v>224</v>
      </c>
    </row>
    <row r="124" spans="1:1" x14ac:dyDescent="0.2">
      <c r="A124" s="6" t="s">
        <v>32</v>
      </c>
    </row>
    <row r="125" spans="1:1" x14ac:dyDescent="0.2">
      <c r="A125" s="6" t="s">
        <v>23</v>
      </c>
    </row>
    <row r="126" spans="1:1" x14ac:dyDescent="0.2">
      <c r="A126" s="6" t="s">
        <v>36</v>
      </c>
    </row>
    <row r="127" spans="1:1" x14ac:dyDescent="0.2">
      <c r="A127" s="6" t="s">
        <v>38</v>
      </c>
    </row>
    <row r="128" spans="1:1" x14ac:dyDescent="0.2">
      <c r="A128" s="6" t="s">
        <v>226</v>
      </c>
    </row>
    <row r="129" spans="1:1" x14ac:dyDescent="0.2">
      <c r="A129" s="6" t="s">
        <v>228</v>
      </c>
    </row>
    <row r="130" spans="1:1" x14ac:dyDescent="0.2">
      <c r="A130" s="6" t="s">
        <v>42</v>
      </c>
    </row>
    <row r="131" spans="1:1" x14ac:dyDescent="0.2">
      <c r="A131" s="6" t="s">
        <v>230</v>
      </c>
    </row>
    <row r="132" spans="1:1" x14ac:dyDescent="0.2">
      <c r="A132" s="6" t="s">
        <v>231</v>
      </c>
    </row>
    <row r="133" spans="1:1" x14ac:dyDescent="0.2">
      <c r="A133" s="6" t="s">
        <v>232</v>
      </c>
    </row>
    <row r="134" spans="1:1" x14ac:dyDescent="0.2">
      <c r="A134" s="6" t="s">
        <v>233</v>
      </c>
    </row>
    <row r="135" spans="1:1" x14ac:dyDescent="0.2">
      <c r="A135" s="6" t="s">
        <v>27</v>
      </c>
    </row>
    <row r="136" spans="1:1" x14ac:dyDescent="0.2">
      <c r="A136" s="6" t="s">
        <v>24</v>
      </c>
    </row>
    <row r="137" spans="1:1" x14ac:dyDescent="0.2">
      <c r="A137" s="6" t="s">
        <v>25</v>
      </c>
    </row>
    <row r="138" spans="1:1" x14ac:dyDescent="0.2">
      <c r="A138" s="6" t="s">
        <v>34</v>
      </c>
    </row>
    <row r="139" spans="1:1" x14ac:dyDescent="0.2">
      <c r="A139" s="6" t="s">
        <v>234</v>
      </c>
    </row>
    <row r="140" spans="1:1" x14ac:dyDescent="0.2">
      <c r="A140" s="6" t="s">
        <v>235</v>
      </c>
    </row>
    <row r="141" spans="1:1" x14ac:dyDescent="0.2">
      <c r="A141" s="6" t="s">
        <v>236</v>
      </c>
    </row>
    <row r="142" spans="1:1" x14ac:dyDescent="0.2">
      <c r="A142" s="6" t="s">
        <v>238</v>
      </c>
    </row>
    <row r="143" spans="1:1" x14ac:dyDescent="0.2">
      <c r="A143" s="6" t="s">
        <v>239</v>
      </c>
    </row>
    <row r="144" spans="1:1" x14ac:dyDescent="0.2">
      <c r="A144" s="6" t="s">
        <v>241</v>
      </c>
    </row>
    <row r="145" spans="1:1" x14ac:dyDescent="0.2">
      <c r="A145" s="6" t="s">
        <v>243</v>
      </c>
    </row>
    <row r="146" spans="1:1" x14ac:dyDescent="0.2">
      <c r="A146" s="6" t="s">
        <v>244</v>
      </c>
    </row>
    <row r="147" spans="1:1" x14ac:dyDescent="0.2">
      <c r="A147" s="6" t="s">
        <v>20</v>
      </c>
    </row>
    <row r="148" spans="1:1" x14ac:dyDescent="0.2">
      <c r="A148" s="6" t="s">
        <v>246</v>
      </c>
    </row>
    <row r="149" spans="1:1" x14ac:dyDescent="0.2">
      <c r="A149" s="6" t="s">
        <v>247</v>
      </c>
    </row>
    <row r="150" spans="1:1" x14ac:dyDescent="0.2">
      <c r="A150" s="6" t="s">
        <v>248</v>
      </c>
    </row>
    <row r="151" spans="1:1" x14ac:dyDescent="0.2">
      <c r="A151" s="6" t="s">
        <v>249</v>
      </c>
    </row>
    <row r="152" spans="1:1" x14ac:dyDescent="0.2">
      <c r="A152" s="6" t="s">
        <v>250</v>
      </c>
    </row>
    <row r="153" spans="1:1" x14ac:dyDescent="0.2">
      <c r="A153" s="6" t="s">
        <v>252</v>
      </c>
    </row>
    <row r="154" spans="1:1" x14ac:dyDescent="0.2">
      <c r="A154" s="6" t="s">
        <v>253</v>
      </c>
    </row>
    <row r="155" spans="1:1" x14ac:dyDescent="0.2">
      <c r="A155" s="6" t="s">
        <v>254</v>
      </c>
    </row>
    <row r="156" spans="1:1" x14ac:dyDescent="0.2">
      <c r="A156" s="6" t="s">
        <v>256</v>
      </c>
    </row>
    <row r="157" spans="1:1" x14ac:dyDescent="0.2">
      <c r="A157" s="6" t="s">
        <v>257</v>
      </c>
    </row>
    <row r="158" spans="1:1" x14ac:dyDescent="0.2">
      <c r="A158" s="6" t="s">
        <v>258</v>
      </c>
    </row>
    <row r="159" spans="1:1" x14ac:dyDescent="0.2">
      <c r="A159" s="6" t="s">
        <v>261</v>
      </c>
    </row>
    <row r="160" spans="1:1" x14ac:dyDescent="0.2">
      <c r="A160" s="6" t="s">
        <v>28</v>
      </c>
    </row>
    <row r="161" spans="1:1" x14ac:dyDescent="0.2">
      <c r="A161" s="6" t="s">
        <v>35</v>
      </c>
    </row>
    <row r="162" spans="1:1" x14ac:dyDescent="0.2">
      <c r="A162" s="6" t="s">
        <v>263</v>
      </c>
    </row>
  </sheetData>
  <autoFilter ref="A1:A162" xr:uid="{D78D8663-CBED-4B20-9297-EBAF34B9CC7B}">
    <sortState xmlns:xlrd2="http://schemas.microsoft.com/office/spreadsheetml/2017/richdata2" ref="A2:A162">
      <sortCondition ref="A1:A162"/>
    </sortState>
  </autoFilter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Table 1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Relação LAI - Março.xlsx</dc:title>
  <dc:creator>Paloma Larissa Santos de Aleluia</dc:creator>
  <cp:lastModifiedBy>Rejane Leite de Almeida</cp:lastModifiedBy>
  <dcterms:created xsi:type="dcterms:W3CDTF">2024-05-06T14:43:09Z</dcterms:created>
  <dcterms:modified xsi:type="dcterms:W3CDTF">2025-01-13T12:06:01Z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2024-04-25T00:00:00Z</vt:filetime>
  </property>
  <property fmtid="{D5CDD505-2E9C-101B-9397-08002B2CF9AE}" pid="3" name="LastSaved">
    <vt:filetime>2024-05-06T00:00:00Z</vt:filetime>
  </property>
  <property fmtid="{D5CDD505-2E9C-101B-9397-08002B2CF9AE}" pid="4" name="Producer">
    <vt:lpwstr>Microsoft: Print To PDF</vt:lpwstr>
  </property>
</Properties>
</file>