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LANILHA DE VIAGEM 2018\"/>
    </mc:Choice>
  </mc:AlternateContent>
  <xr:revisionPtr revIDLastSave="0" documentId="13_ncr:1_{068A8FA7-3E93-44B7-80F3-E246BEB5C780}" xr6:coauthVersionLast="36" xr6:coauthVersionMax="36" xr10:uidLastSave="{00000000-0000-0000-0000-000000000000}"/>
  <bookViews>
    <workbookView xWindow="0" yWindow="45" windowWidth="15315" windowHeight="7995" activeTab="1" xr2:uid="{00000000-000D-0000-FFFF-FFFF00000000}"/>
  </bookViews>
  <sheets>
    <sheet name="Planilha1 (2)" sheetId="1" r:id="rId1"/>
    <sheet name="Plan1" sheetId="2" r:id="rId2"/>
    <sheet name="Plan2" sheetId="3" r:id="rId3"/>
  </sheets>
  <calcPr calcId="162913"/>
</workbook>
</file>

<file path=xl/calcChain.xml><?xml version="1.0" encoding="utf-8"?>
<calcChain xmlns="http://schemas.openxmlformats.org/spreadsheetml/2006/main">
  <c r="H56" i="2" l="1"/>
  <c r="H55" i="2"/>
  <c r="H54" i="2"/>
  <c r="H53" i="2"/>
  <c r="H52" i="2"/>
  <c r="I33" i="1"/>
  <c r="I32" i="1"/>
  <c r="I31" i="1"/>
  <c r="I30" i="1"/>
  <c r="I9" i="1" l="1"/>
  <c r="I8" i="1"/>
  <c r="I11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0" i="1"/>
  <c r="I58" i="1"/>
  <c r="I57" i="1"/>
  <c r="I56" i="1"/>
  <c r="I55" i="1"/>
  <c r="I54" i="1"/>
</calcChain>
</file>

<file path=xl/sharedStrings.xml><?xml version="1.0" encoding="utf-8"?>
<sst xmlns="http://schemas.openxmlformats.org/spreadsheetml/2006/main" count="128" uniqueCount="71">
  <si>
    <t>Conselho Regional de Enfermagem – BA</t>
  </si>
  <si>
    <t>Passageiro</t>
  </si>
  <si>
    <t>Trecho</t>
  </si>
  <si>
    <t>Justificativa</t>
  </si>
  <si>
    <t>Data da Ida</t>
  </si>
  <si>
    <t>Data da Volta</t>
  </si>
  <si>
    <t>Tarifa Emitida</t>
  </si>
  <si>
    <t>Taxa</t>
  </si>
  <si>
    <t>Outras Taxas</t>
  </si>
  <si>
    <t>Total</t>
  </si>
  <si>
    <t>Rio de Janeiro/SSA/Rio de Janeiro</t>
  </si>
  <si>
    <t>Miriam Oliveira dos Anjos</t>
  </si>
  <si>
    <t>Ilheus/SSA/Ilheus</t>
  </si>
  <si>
    <t>Maria Luisa de Castro Almeida</t>
  </si>
  <si>
    <t>SSA/Petrolina/SSA</t>
  </si>
  <si>
    <t>MÊS  MAIO/ ANO 2016</t>
  </si>
  <si>
    <t>ROP</t>
  </si>
  <si>
    <t>SSA/Vitória da Conquista/SSA</t>
  </si>
  <si>
    <t>Evento Semana Brasileira de Enfermagem</t>
  </si>
  <si>
    <t>Lucimara Alves da Silva</t>
  </si>
  <si>
    <t>Laurinda Lula Machado</t>
  </si>
  <si>
    <t>Representação em Evento</t>
  </si>
  <si>
    <t>SSA/Teresina/SSA</t>
  </si>
  <si>
    <t>Maria José Cruz Cova</t>
  </si>
  <si>
    <t xml:space="preserve">Elisangela Conceição Assis Santana </t>
  </si>
  <si>
    <t>Diego Hortelio Correia Silva</t>
  </si>
  <si>
    <t>SSA/Fortaleza/SSA</t>
  </si>
  <si>
    <t>Curso de Licitação e Contratos</t>
  </si>
  <si>
    <t>Luciana Novaes Freire Lopes</t>
  </si>
  <si>
    <t>Seminário Administrativo do Cofen</t>
  </si>
  <si>
    <t>Seminario Administrativo do Cofen</t>
  </si>
  <si>
    <t>Jaguaraci Santos Mendes</t>
  </si>
  <si>
    <t>Gabriel Friederick Silveira da Silva</t>
  </si>
  <si>
    <t>Tycianna Goes da Silva Monte Alegre</t>
  </si>
  <si>
    <t>Audiência Processo Ético</t>
  </si>
  <si>
    <t>03/052016</t>
  </si>
  <si>
    <t>Teresina/SSA</t>
  </si>
  <si>
    <t>Remarcação de Passagem</t>
  </si>
  <si>
    <t>SSA/Rio de Janeiro/SSA</t>
  </si>
  <si>
    <t xml:space="preserve">Reunião com o Procurador na Justiça do Trabalho </t>
  </si>
  <si>
    <t>Patricia Rocha Ferreira</t>
  </si>
  <si>
    <t>Vitória da Conquista/SSA/Vitória da Conquista</t>
  </si>
  <si>
    <t>Pericia na Clinca Climeba</t>
  </si>
  <si>
    <t>SSA/Ilhéus/SSA</t>
  </si>
  <si>
    <t>Cramen Sande Cruz</t>
  </si>
  <si>
    <t>Maria Julia Paes</t>
  </si>
  <si>
    <t>São Paulo/SSA/São Paulo</t>
  </si>
  <si>
    <t>Louise Huber</t>
  </si>
  <si>
    <t xml:space="preserve">Sonia Maria mendes Ribeiro </t>
  </si>
  <si>
    <t>Handerson Silva Santos</t>
  </si>
  <si>
    <t>Maria das Graças Queiroz Machado</t>
  </si>
  <si>
    <t>SS/Ilheus</t>
  </si>
  <si>
    <t>Diana Sampaio</t>
  </si>
  <si>
    <t>MÊS  AGOSTO/ ANO 2018</t>
  </si>
  <si>
    <t>ALINE SILVA</t>
  </si>
  <si>
    <t>SSA/BSP/SSA</t>
  </si>
  <si>
    <t>GREGORIO SOUSA</t>
  </si>
  <si>
    <t>PSP/SSA/PSP</t>
  </si>
  <si>
    <t>REMARCAÇÃO</t>
  </si>
  <si>
    <t>MARIA INEZ FARIAS</t>
  </si>
  <si>
    <t>NADJA CARNEIRO</t>
  </si>
  <si>
    <t>SSA/BRA/SSA</t>
  </si>
  <si>
    <t>ANTONIO SILVA FILHO</t>
  </si>
  <si>
    <t>TYCIANNA MONTE ALEGRE</t>
  </si>
  <si>
    <t>SSA/VDC/SSA</t>
  </si>
  <si>
    <t>AURISTELA AMORIM</t>
  </si>
  <si>
    <t>MEIRE ANDRADE</t>
  </si>
  <si>
    <t>HANDERSON SANTOS</t>
  </si>
  <si>
    <t>SSA/BSB/SSA</t>
  </si>
  <si>
    <t>ANTONIO CARDOSO JUNIOR</t>
  </si>
  <si>
    <t>CLEIDE SOARES CASTRO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</si>
</sst>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4" x14ac:knownFonts="1">
    <font>
      <sz val="10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49"/>
      </patternFill>
    </fill>
  </fills>
  <borders count="5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0" xfId="0" applyAlignment="1"/>
    <xf numFmtId="49" fontId="2" fillId="0" borderId="4" xfId="0" applyNumberFormat="1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49" fontId="0" fillId="0" borderId="4" xfId="0" applyNumberFormat="1" applyBorder="1" applyAlignment="1"/>
    <xf numFmtId="14" fontId="0" fillId="0" borderId="4" xfId="0" applyNumberFormat="1" applyBorder="1" applyAlignment="1"/>
    <xf numFmtId="164" fontId="0" fillId="0" borderId="4" xfId="0" applyNumberFormat="1" applyBorder="1" applyAlignment="1"/>
    <xf numFmtId="14" fontId="0" fillId="0" borderId="4" xfId="0" applyNumberFormat="1" applyFont="1" applyBorder="1" applyAlignment="1"/>
    <xf numFmtId="164" fontId="0" fillId="0" borderId="4" xfId="0" applyNumberFormat="1" applyFont="1" applyBorder="1" applyAlignment="1"/>
    <xf numFmtId="14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vertical="center"/>
    </xf>
    <xf numFmtId="49" fontId="3" fillId="0" borderId="4" xfId="0" applyNumberFormat="1" applyFont="1" applyBorder="1" applyAlignment="1"/>
    <xf numFmtId="14" fontId="3" fillId="0" borderId="4" xfId="0" applyNumberFormat="1" applyFont="1" applyBorder="1" applyAlignment="1"/>
    <xf numFmtId="164" fontId="3" fillId="0" borderId="4" xfId="0" applyNumberFormat="1" applyFont="1" applyBorder="1" applyAlignment="1"/>
    <xf numFmtId="14" fontId="3" fillId="0" borderId="4" xfId="0" applyNumberFormat="1" applyFont="1" applyBorder="1" applyAlignment="1">
      <alignment vertical="center"/>
    </xf>
    <xf numFmtId="164" fontId="3" fillId="0" borderId="4" xfId="0" applyNumberFormat="1" applyFont="1" applyBorder="1" applyAlignment="1">
      <alignment vertical="center"/>
    </xf>
    <xf numFmtId="14" fontId="0" fillId="0" borderId="4" xfId="0" applyNumberFormat="1" applyFont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14" fontId="3" fillId="0" borderId="4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561975</xdr:colOff>
      <xdr:row>0</xdr:row>
      <xdr:rowOff>0</xdr:rowOff>
    </xdr:from>
    <xdr:to>
      <xdr:col>0</xdr:col>
      <xdr:colOff>1743075</xdr:colOff>
      <xdr:row>3</xdr:row>
      <xdr:rowOff>28575</xdr:rowOff>
    </xdr:to>
    <xdr:pic>
      <xdr:nvPicPr>
        <xdr:cNvPr id="2" name="Figur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1975" y="0"/>
          <a:ext cx="1181100" cy="628650"/>
        </a:xfrm>
        <a:prstGeom prst="rect">
          <a:avLst/>
        </a:prstGeom>
        <a:noFill/>
        <a:ln w="9525" cap="flat">
          <a:noFill/>
          <a:round/>
          <a:headEnd/>
          <a:tailEnd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8"/>
  <sheetViews>
    <sheetView workbookViewId="0">
      <selection sqref="A1:XFD1048576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30.42578125" style="7" customWidth="1"/>
    <col min="4" max="4" width="15.85546875" style="8" customWidth="1"/>
    <col min="5" max="5" width="16.140625" style="8" customWidth="1"/>
    <col min="6" max="6" width="15.5703125" style="9" customWidth="1"/>
    <col min="7" max="8" width="14.28515625" style="9" customWidth="1"/>
    <col min="9" max="9" width="13.28515625" style="9" customWidth="1"/>
    <col min="10" max="16384" width="11.5703125" style="3"/>
  </cols>
  <sheetData>
    <row r="1" spans="1:9" s="2" customFormat="1" ht="15.75" x14ac:dyDescent="0.2">
      <c r="A1" s="1"/>
      <c r="B1" s="1"/>
      <c r="C1" s="1"/>
      <c r="D1" s="1"/>
      <c r="E1" s="1"/>
      <c r="F1" s="1"/>
      <c r="G1" s="1"/>
      <c r="H1" s="1"/>
      <c r="I1" s="1"/>
    </row>
    <row r="2" spans="1:9" s="2" customFormat="1" ht="15.75" x14ac:dyDescent="0.2">
      <c r="A2" s="1"/>
      <c r="B2" s="1"/>
      <c r="C2" s="1"/>
      <c r="D2" s="1"/>
      <c r="E2" s="1"/>
      <c r="F2" s="1"/>
      <c r="G2" s="1"/>
      <c r="H2" s="1"/>
      <c r="I2" s="1"/>
    </row>
    <row r="3" spans="1:9" s="2" customFormat="1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s="2" customFormat="1" ht="15.75" x14ac:dyDescent="0.2">
      <c r="A4" s="1"/>
      <c r="B4" s="1"/>
      <c r="C4" s="1"/>
      <c r="D4" s="1"/>
      <c r="E4" s="1"/>
      <c r="F4" s="1"/>
      <c r="G4" s="1"/>
      <c r="H4" s="1"/>
      <c r="I4" s="1"/>
    </row>
    <row r="5" spans="1:9" ht="12.75" customHeight="1" x14ac:dyDescent="0.2">
      <c r="A5" s="22" t="s">
        <v>0</v>
      </c>
      <c r="B5" s="23"/>
      <c r="C5" s="23"/>
      <c r="D5" s="23"/>
      <c r="E5" s="23"/>
      <c r="F5" s="23"/>
      <c r="G5" s="23"/>
      <c r="H5" s="23"/>
      <c r="I5" s="24"/>
    </row>
    <row r="6" spans="1:9" ht="12.75" customHeight="1" x14ac:dyDescent="0.2">
      <c r="A6" s="22" t="s">
        <v>15</v>
      </c>
      <c r="B6" s="23"/>
      <c r="C6" s="23"/>
      <c r="D6" s="23"/>
      <c r="E6" s="23"/>
      <c r="F6" s="23"/>
      <c r="G6" s="23"/>
      <c r="H6" s="23"/>
      <c r="I6" s="24"/>
    </row>
    <row r="7" spans="1:9" x14ac:dyDescent="0.2">
      <c r="A7" s="4" t="s">
        <v>1</v>
      </c>
      <c r="B7" s="4" t="s">
        <v>2</v>
      </c>
      <c r="C7" s="4" t="s">
        <v>3</v>
      </c>
      <c r="D7" s="5" t="s">
        <v>4</v>
      </c>
      <c r="E7" s="5" t="s">
        <v>5</v>
      </c>
      <c r="F7" s="6" t="s">
        <v>6</v>
      </c>
      <c r="G7" s="6" t="s">
        <v>7</v>
      </c>
      <c r="H7" s="6" t="s">
        <v>8</v>
      </c>
      <c r="I7" s="6" t="s">
        <v>9</v>
      </c>
    </row>
    <row r="8" spans="1:9" x14ac:dyDescent="0.2">
      <c r="A8" s="13" t="s">
        <v>19</v>
      </c>
      <c r="B8" s="13" t="s">
        <v>10</v>
      </c>
      <c r="C8" s="13" t="s">
        <v>16</v>
      </c>
      <c r="D8" s="12">
        <v>42488</v>
      </c>
      <c r="E8" s="17">
        <v>42490</v>
      </c>
      <c r="F8" s="18">
        <v>418.21</v>
      </c>
      <c r="G8" s="18">
        <v>53.13</v>
      </c>
      <c r="H8" s="18">
        <v>80</v>
      </c>
      <c r="I8" s="18">
        <f>SUM(F8:H8)</f>
        <v>551.33999999999992</v>
      </c>
    </row>
    <row r="9" spans="1:9" x14ac:dyDescent="0.2">
      <c r="A9" s="13" t="s">
        <v>20</v>
      </c>
      <c r="B9" s="13" t="s">
        <v>14</v>
      </c>
      <c r="C9" s="13" t="s">
        <v>21</v>
      </c>
      <c r="D9" s="12">
        <v>42489</v>
      </c>
      <c r="E9" s="17">
        <v>42491</v>
      </c>
      <c r="F9" s="18">
        <v>490</v>
      </c>
      <c r="G9" s="18">
        <v>49.44</v>
      </c>
      <c r="H9" s="18">
        <v>49</v>
      </c>
      <c r="I9" s="18">
        <f>SUM(F9:H9)</f>
        <v>588.44000000000005</v>
      </c>
    </row>
    <row r="10" spans="1:9" x14ac:dyDescent="0.2">
      <c r="A10" s="13" t="s">
        <v>11</v>
      </c>
      <c r="B10" s="14" t="s">
        <v>12</v>
      </c>
      <c r="C10" s="14" t="s">
        <v>16</v>
      </c>
      <c r="D10" s="12">
        <v>42495</v>
      </c>
      <c r="E10" s="15">
        <v>42498</v>
      </c>
      <c r="F10" s="16">
        <v>499</v>
      </c>
      <c r="G10" s="16">
        <v>49.44</v>
      </c>
      <c r="H10" s="16">
        <v>49.98</v>
      </c>
      <c r="I10" s="16">
        <f>SUM(F10:H10)</f>
        <v>598.42000000000007</v>
      </c>
    </row>
    <row r="11" spans="1:9" x14ac:dyDescent="0.2">
      <c r="A11" s="7" t="s">
        <v>13</v>
      </c>
      <c r="B11" s="7" t="s">
        <v>14</v>
      </c>
      <c r="C11" s="7" t="s">
        <v>18</v>
      </c>
      <c r="D11" s="19">
        <v>42494</v>
      </c>
      <c r="E11" s="10">
        <v>42496</v>
      </c>
      <c r="F11" s="11">
        <v>560</v>
      </c>
      <c r="G11" s="11">
        <v>49.44</v>
      </c>
      <c r="H11" s="11">
        <v>56</v>
      </c>
      <c r="I11" s="11">
        <f t="shared" ref="I11:I33" si="0">SUM(F11:H11)</f>
        <v>665.44</v>
      </c>
    </row>
    <row r="12" spans="1:9" x14ac:dyDescent="0.2">
      <c r="A12" s="7" t="s">
        <v>13</v>
      </c>
      <c r="B12" s="7" t="s">
        <v>17</v>
      </c>
      <c r="C12" s="7" t="s">
        <v>18</v>
      </c>
      <c r="D12" s="19">
        <v>42500</v>
      </c>
      <c r="E12" s="10">
        <v>42501</v>
      </c>
      <c r="F12" s="11">
        <v>788</v>
      </c>
      <c r="G12" s="11">
        <v>49.44</v>
      </c>
      <c r="H12" s="11">
        <v>78.8</v>
      </c>
      <c r="I12" s="11">
        <v>916.24</v>
      </c>
    </row>
    <row r="13" spans="1:9" x14ac:dyDescent="0.2">
      <c r="A13" s="7" t="s">
        <v>13</v>
      </c>
      <c r="B13" s="7" t="s">
        <v>22</v>
      </c>
      <c r="C13" s="7" t="s">
        <v>30</v>
      </c>
      <c r="D13" s="19">
        <v>42486</v>
      </c>
      <c r="E13" s="10">
        <v>42489</v>
      </c>
      <c r="F13" s="11">
        <v>1126.8</v>
      </c>
      <c r="G13" s="11">
        <v>49.44</v>
      </c>
      <c r="H13" s="11">
        <v>112.68</v>
      </c>
      <c r="I13" s="11">
        <f t="shared" si="0"/>
        <v>1288.92</v>
      </c>
    </row>
    <row r="14" spans="1:9" x14ac:dyDescent="0.2">
      <c r="A14" s="7" t="s">
        <v>23</v>
      </c>
      <c r="B14" s="7" t="s">
        <v>22</v>
      </c>
      <c r="C14" s="7" t="s">
        <v>30</v>
      </c>
      <c r="D14" s="19">
        <v>42486</v>
      </c>
      <c r="E14" s="10">
        <v>42489</v>
      </c>
      <c r="F14" s="11">
        <v>1126.8</v>
      </c>
      <c r="G14" s="11">
        <v>49.44</v>
      </c>
      <c r="H14" s="11">
        <v>112.68</v>
      </c>
      <c r="I14" s="11">
        <f t="shared" si="0"/>
        <v>1288.92</v>
      </c>
    </row>
    <row r="15" spans="1:9" x14ac:dyDescent="0.2">
      <c r="A15" s="7" t="s">
        <v>24</v>
      </c>
      <c r="B15" s="7" t="s">
        <v>22</v>
      </c>
      <c r="C15" s="7" t="s">
        <v>29</v>
      </c>
      <c r="D15" s="19">
        <v>42486</v>
      </c>
      <c r="E15" s="10">
        <v>42489</v>
      </c>
      <c r="F15" s="11">
        <v>1696.8</v>
      </c>
      <c r="G15" s="11">
        <v>49.44</v>
      </c>
      <c r="H15" s="11">
        <v>169.68</v>
      </c>
      <c r="I15" s="11">
        <f t="shared" si="0"/>
        <v>1915.92</v>
      </c>
    </row>
    <row r="16" spans="1:9" x14ac:dyDescent="0.2">
      <c r="A16" s="7" t="s">
        <v>25</v>
      </c>
      <c r="B16" s="7" t="s">
        <v>26</v>
      </c>
      <c r="C16" s="7" t="s">
        <v>27</v>
      </c>
      <c r="D16" s="19">
        <v>42486</v>
      </c>
      <c r="E16" s="10">
        <v>42490</v>
      </c>
      <c r="F16" s="11">
        <v>689.8</v>
      </c>
      <c r="G16" s="11">
        <v>55.36</v>
      </c>
      <c r="H16" s="11">
        <v>68.98</v>
      </c>
      <c r="I16" s="11">
        <f t="shared" si="0"/>
        <v>814.14</v>
      </c>
    </row>
    <row r="17" spans="1:9" x14ac:dyDescent="0.2">
      <c r="A17" s="7" t="s">
        <v>28</v>
      </c>
      <c r="B17" s="7" t="s">
        <v>22</v>
      </c>
      <c r="C17" s="7" t="s">
        <v>29</v>
      </c>
      <c r="D17" s="19">
        <v>42486</v>
      </c>
      <c r="E17" s="10">
        <v>42489</v>
      </c>
      <c r="F17" s="11">
        <v>1126.8</v>
      </c>
      <c r="G17" s="11">
        <v>49.44</v>
      </c>
      <c r="H17" s="11">
        <v>112.68</v>
      </c>
      <c r="I17" s="11">
        <f t="shared" si="0"/>
        <v>1288.92</v>
      </c>
    </row>
    <row r="18" spans="1:9" x14ac:dyDescent="0.2">
      <c r="A18" s="7" t="s">
        <v>31</v>
      </c>
      <c r="B18" s="7" t="s">
        <v>22</v>
      </c>
      <c r="C18" s="7" t="s">
        <v>29</v>
      </c>
      <c r="D18" s="19">
        <v>42486</v>
      </c>
      <c r="E18" s="10">
        <v>42489</v>
      </c>
      <c r="F18" s="11">
        <v>1126.8</v>
      </c>
      <c r="G18" s="11">
        <v>49.44</v>
      </c>
      <c r="H18" s="11">
        <v>112.68</v>
      </c>
      <c r="I18" s="11">
        <f t="shared" si="0"/>
        <v>1288.92</v>
      </c>
    </row>
    <row r="19" spans="1:9" x14ac:dyDescent="0.2">
      <c r="A19" s="7" t="s">
        <v>32</v>
      </c>
      <c r="B19" s="7" t="s">
        <v>22</v>
      </c>
      <c r="C19" s="7" t="s">
        <v>30</v>
      </c>
      <c r="D19" s="19">
        <v>42486</v>
      </c>
      <c r="E19" s="10">
        <v>42489</v>
      </c>
      <c r="F19" s="11">
        <v>1126.8</v>
      </c>
      <c r="G19" s="11">
        <v>49.44</v>
      </c>
      <c r="H19" s="11">
        <v>112.68</v>
      </c>
      <c r="I19" s="11">
        <f t="shared" si="0"/>
        <v>1288.92</v>
      </c>
    </row>
    <row r="20" spans="1:9" x14ac:dyDescent="0.2">
      <c r="A20" s="7" t="s">
        <v>33</v>
      </c>
      <c r="B20" s="7" t="s">
        <v>14</v>
      </c>
      <c r="C20" s="7" t="s">
        <v>34</v>
      </c>
      <c r="D20" s="20" t="s">
        <v>35</v>
      </c>
      <c r="E20" s="10">
        <v>42495</v>
      </c>
      <c r="F20" s="11">
        <v>309</v>
      </c>
      <c r="G20" s="11">
        <v>49.44</v>
      </c>
      <c r="H20" s="11">
        <v>40</v>
      </c>
      <c r="I20" s="11">
        <f t="shared" si="0"/>
        <v>398.44</v>
      </c>
    </row>
    <row r="21" spans="1:9" x14ac:dyDescent="0.2">
      <c r="A21" s="7" t="s">
        <v>28</v>
      </c>
      <c r="B21" s="7" t="s">
        <v>36</v>
      </c>
      <c r="C21" s="7" t="s">
        <v>37</v>
      </c>
      <c r="D21" s="19"/>
      <c r="E21" s="10"/>
      <c r="F21" s="11">
        <v>151</v>
      </c>
      <c r="G21" s="11">
        <v>140</v>
      </c>
      <c r="H21" s="11">
        <v>30</v>
      </c>
      <c r="I21" s="11">
        <f t="shared" si="0"/>
        <v>321</v>
      </c>
    </row>
    <row r="22" spans="1:9" x14ac:dyDescent="0.2">
      <c r="A22" s="7" t="s">
        <v>33</v>
      </c>
      <c r="B22" s="7" t="s">
        <v>38</v>
      </c>
      <c r="C22" s="7" t="s">
        <v>39</v>
      </c>
      <c r="D22" s="19">
        <v>42507</v>
      </c>
      <c r="E22" s="10">
        <v>42509</v>
      </c>
      <c r="F22" s="11">
        <v>438.9</v>
      </c>
      <c r="G22" s="11">
        <v>53.13</v>
      </c>
      <c r="H22" s="11">
        <v>80</v>
      </c>
      <c r="I22" s="11">
        <f t="shared" si="0"/>
        <v>572.03</v>
      </c>
    </row>
    <row r="23" spans="1:9" x14ac:dyDescent="0.2">
      <c r="A23" s="7" t="s">
        <v>40</v>
      </c>
      <c r="B23" s="7" t="s">
        <v>41</v>
      </c>
      <c r="C23" s="7" t="s">
        <v>42</v>
      </c>
      <c r="D23" s="19">
        <v>42507</v>
      </c>
      <c r="E23" s="10">
        <v>42508</v>
      </c>
      <c r="F23" s="11">
        <v>718</v>
      </c>
      <c r="G23" s="11">
        <v>49.44</v>
      </c>
      <c r="H23" s="11">
        <v>71.8</v>
      </c>
      <c r="I23" s="11">
        <f t="shared" si="0"/>
        <v>839.24</v>
      </c>
    </row>
    <row r="24" spans="1:9" x14ac:dyDescent="0.2">
      <c r="A24" s="7" t="s">
        <v>48</v>
      </c>
      <c r="B24" s="7" t="s">
        <v>43</v>
      </c>
      <c r="C24" s="7" t="s">
        <v>18</v>
      </c>
      <c r="D24" s="10">
        <v>42499</v>
      </c>
      <c r="E24" s="10">
        <v>42501</v>
      </c>
      <c r="F24" s="11">
        <v>423.9</v>
      </c>
      <c r="G24" s="11">
        <v>49.44</v>
      </c>
      <c r="H24" s="11">
        <v>70</v>
      </c>
      <c r="I24" s="11">
        <f t="shared" si="0"/>
        <v>543.33999999999992</v>
      </c>
    </row>
    <row r="25" spans="1:9" x14ac:dyDescent="0.2">
      <c r="A25" s="7" t="s">
        <v>44</v>
      </c>
      <c r="B25" s="7" t="s">
        <v>17</v>
      </c>
      <c r="C25" s="7" t="s">
        <v>18</v>
      </c>
      <c r="D25" s="10">
        <v>42500</v>
      </c>
      <c r="E25" s="10">
        <v>42501</v>
      </c>
      <c r="F25" s="11">
        <v>778</v>
      </c>
      <c r="G25" s="9">
        <v>49.44</v>
      </c>
      <c r="H25" s="9">
        <v>77.8</v>
      </c>
      <c r="I25" s="9">
        <f t="shared" si="0"/>
        <v>905.24</v>
      </c>
    </row>
    <row r="26" spans="1:9" x14ac:dyDescent="0.2">
      <c r="A26" s="7" t="s">
        <v>45</v>
      </c>
      <c r="B26" s="7" t="s">
        <v>46</v>
      </c>
      <c r="C26" s="7" t="s">
        <v>18</v>
      </c>
      <c r="D26" s="10">
        <v>42519</v>
      </c>
      <c r="E26" s="10">
        <v>42521</v>
      </c>
      <c r="F26" s="11">
        <v>851.82</v>
      </c>
      <c r="G26" s="9">
        <v>53.84</v>
      </c>
      <c r="H26" s="9">
        <v>92.18</v>
      </c>
      <c r="I26" s="9">
        <f t="shared" si="0"/>
        <v>997.84000000000015</v>
      </c>
    </row>
    <row r="27" spans="1:9" x14ac:dyDescent="0.2">
      <c r="A27" s="7" t="s">
        <v>47</v>
      </c>
      <c r="B27" s="7" t="s">
        <v>14</v>
      </c>
      <c r="C27" s="7" t="s">
        <v>18</v>
      </c>
      <c r="D27" s="10">
        <v>42495</v>
      </c>
      <c r="E27" s="10">
        <v>42496</v>
      </c>
      <c r="F27" s="11">
        <v>560</v>
      </c>
      <c r="G27" s="9">
        <v>49.44</v>
      </c>
      <c r="H27" s="9">
        <v>56</v>
      </c>
      <c r="I27" s="9">
        <f t="shared" si="0"/>
        <v>665.44</v>
      </c>
    </row>
    <row r="28" spans="1:9" x14ac:dyDescent="0.2">
      <c r="A28" s="7" t="s">
        <v>47</v>
      </c>
      <c r="B28" s="7" t="s">
        <v>17</v>
      </c>
      <c r="C28" s="7" t="s">
        <v>18</v>
      </c>
      <c r="D28" s="10">
        <v>42501</v>
      </c>
      <c r="E28" s="10">
        <v>42502</v>
      </c>
      <c r="F28" s="11">
        <v>379</v>
      </c>
      <c r="G28" s="9">
        <v>21.76</v>
      </c>
      <c r="H28" s="9">
        <v>40</v>
      </c>
      <c r="I28" s="9">
        <f t="shared" si="0"/>
        <v>440.76</v>
      </c>
    </row>
    <row r="29" spans="1:9" x14ac:dyDescent="0.2">
      <c r="A29" s="7" t="s">
        <v>48</v>
      </c>
      <c r="B29" s="7" t="s">
        <v>14</v>
      </c>
      <c r="C29" s="7" t="s">
        <v>18</v>
      </c>
      <c r="D29" s="10">
        <v>42494</v>
      </c>
      <c r="E29" s="10">
        <v>42496</v>
      </c>
      <c r="F29" s="11">
        <v>560</v>
      </c>
      <c r="G29" s="9">
        <v>49.44</v>
      </c>
      <c r="H29" s="9">
        <v>56</v>
      </c>
      <c r="I29" s="9">
        <f t="shared" si="0"/>
        <v>665.44</v>
      </c>
    </row>
    <row r="30" spans="1:9" x14ac:dyDescent="0.2">
      <c r="A30" s="7" t="s">
        <v>49</v>
      </c>
      <c r="B30" s="7" t="s">
        <v>17</v>
      </c>
      <c r="C30" s="7" t="s">
        <v>18</v>
      </c>
      <c r="D30" s="8">
        <v>42500</v>
      </c>
      <c r="E30" s="10">
        <v>42501</v>
      </c>
      <c r="F30" s="11">
        <v>788</v>
      </c>
      <c r="G30" s="9">
        <v>49.44</v>
      </c>
      <c r="H30" s="9">
        <v>78.8</v>
      </c>
      <c r="I30" s="9">
        <f t="shared" si="0"/>
        <v>916.24</v>
      </c>
    </row>
    <row r="31" spans="1:9" x14ac:dyDescent="0.2">
      <c r="A31" s="7" t="s">
        <v>50</v>
      </c>
      <c r="B31" s="7" t="s">
        <v>14</v>
      </c>
      <c r="C31" s="7" t="s">
        <v>18</v>
      </c>
      <c r="D31" s="8">
        <v>42494</v>
      </c>
      <c r="E31" s="8">
        <v>42496</v>
      </c>
      <c r="F31" s="9">
        <v>560</v>
      </c>
      <c r="G31" s="9">
        <v>49.44</v>
      </c>
      <c r="H31" s="9">
        <v>56</v>
      </c>
      <c r="I31" s="9">
        <f t="shared" si="0"/>
        <v>665.44</v>
      </c>
    </row>
    <row r="32" spans="1:9" x14ac:dyDescent="0.2">
      <c r="A32" s="7" t="s">
        <v>47</v>
      </c>
      <c r="B32" s="7" t="s">
        <v>51</v>
      </c>
      <c r="C32" s="7" t="s">
        <v>18</v>
      </c>
      <c r="D32" s="8">
        <v>42499</v>
      </c>
      <c r="F32" s="9">
        <v>205</v>
      </c>
      <c r="G32" s="9">
        <v>27.68</v>
      </c>
      <c r="H32" s="9">
        <v>40</v>
      </c>
      <c r="I32" s="9">
        <f t="shared" si="0"/>
        <v>272.68</v>
      </c>
    </row>
    <row r="33" spans="1:9" x14ac:dyDescent="0.2">
      <c r="A33" s="7" t="s">
        <v>52</v>
      </c>
      <c r="B33" s="7" t="s">
        <v>17</v>
      </c>
      <c r="C33" s="7" t="s">
        <v>18</v>
      </c>
      <c r="D33" s="8">
        <v>42500</v>
      </c>
      <c r="E33" s="8">
        <v>42502</v>
      </c>
      <c r="F33" s="9">
        <v>428</v>
      </c>
      <c r="G33" s="9">
        <v>49.44</v>
      </c>
      <c r="H33" s="9">
        <v>42.8</v>
      </c>
      <c r="I33" s="9">
        <f t="shared" si="0"/>
        <v>520.24</v>
      </c>
    </row>
    <row r="54" spans="9:9" x14ac:dyDescent="0.2">
      <c r="I54" s="9">
        <f t="shared" ref="I54:I58" si="1">SUM(F54:H54)</f>
        <v>0</v>
      </c>
    </row>
    <row r="55" spans="9:9" x14ac:dyDescent="0.2">
      <c r="I55" s="9">
        <f t="shared" si="1"/>
        <v>0</v>
      </c>
    </row>
    <row r="56" spans="9:9" x14ac:dyDescent="0.2">
      <c r="I56" s="9">
        <f t="shared" si="1"/>
        <v>0</v>
      </c>
    </row>
    <row r="57" spans="9:9" x14ac:dyDescent="0.2">
      <c r="I57" s="9">
        <f t="shared" si="1"/>
        <v>0</v>
      </c>
    </row>
    <row r="58" spans="9:9" x14ac:dyDescent="0.2">
      <c r="I58" s="9">
        <f t="shared" si="1"/>
        <v>0</v>
      </c>
    </row>
  </sheetData>
  <sheetProtection selectLockedCells="1" selectUnlockedCells="1"/>
  <mergeCells count="2">
    <mergeCell ref="A5:I5"/>
    <mergeCell ref="A6:I6"/>
  </mergeCells>
  <pageMargins left="0.78749999999999998" right="0.78749999999999998" top="1.0527777777777778" bottom="1.0527777777777778" header="0.78749999999999998" footer="0.78749999999999998"/>
  <pageSetup paperSize="9" scale="45" orientation="portrait" useFirstPageNumber="1" horizontalDpi="300" verticalDpi="300" r:id="rId1"/>
  <headerFooter alignWithMargins="0">
    <oddHeader>&amp;C&amp;"Times New Roman,Normal"&amp;12&amp;A</oddHeader>
    <oddFooter>&amp;C&amp;"Times New Roman,Normal"&amp;12Página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6"/>
  <sheetViews>
    <sheetView tabSelected="1" topLeftCell="A4" workbookViewId="0">
      <selection activeCell="D20" sqref="D20"/>
    </sheetView>
  </sheetViews>
  <sheetFormatPr defaultColWidth="11.5703125" defaultRowHeight="12.75" x14ac:dyDescent="0.2"/>
  <cols>
    <col min="1" max="1" width="35.5703125" style="7" customWidth="1"/>
    <col min="2" max="2" width="24.140625" style="7" customWidth="1"/>
    <col min="3" max="3" width="15.85546875" style="8" customWidth="1"/>
    <col min="4" max="4" width="16.140625" style="8" customWidth="1"/>
    <col min="5" max="5" width="15.5703125" style="9" customWidth="1"/>
    <col min="6" max="7" width="14.28515625" style="9" customWidth="1"/>
    <col min="8" max="8" width="13.28515625" style="9" customWidth="1"/>
    <col min="9" max="16384" width="11.5703125" style="3"/>
  </cols>
  <sheetData>
    <row r="1" spans="1:8" s="2" customFormat="1" ht="15.75" x14ac:dyDescent="0.2">
      <c r="A1" s="1"/>
      <c r="B1" s="1"/>
      <c r="C1" s="1"/>
      <c r="D1" s="1"/>
      <c r="E1" s="1"/>
      <c r="F1" s="1"/>
      <c r="G1" s="1"/>
      <c r="H1" s="1"/>
    </row>
    <row r="2" spans="1:8" s="2" customFormat="1" ht="15.75" x14ac:dyDescent="0.2">
      <c r="A2" s="1"/>
      <c r="B2" s="1"/>
      <c r="C2" s="1"/>
      <c r="D2" s="1"/>
      <c r="E2" s="1"/>
      <c r="F2" s="1"/>
      <c r="G2" s="1"/>
      <c r="H2" s="1"/>
    </row>
    <row r="3" spans="1:8" s="2" customFormat="1" ht="15.75" x14ac:dyDescent="0.2">
      <c r="A3" s="1"/>
      <c r="B3" s="1"/>
      <c r="C3" s="1"/>
      <c r="D3" s="1"/>
      <c r="E3" s="1"/>
      <c r="F3" s="1"/>
      <c r="G3" s="1"/>
      <c r="H3" s="1"/>
    </row>
    <row r="4" spans="1:8" s="2" customFormat="1" ht="15.75" x14ac:dyDescent="0.2">
      <c r="A4" s="1"/>
      <c r="B4" s="1"/>
      <c r="C4" s="1"/>
      <c r="D4" s="1"/>
      <c r="E4" s="1"/>
      <c r="F4" s="1"/>
      <c r="G4" s="1"/>
      <c r="H4" s="1"/>
    </row>
    <row r="5" spans="1:8" ht="12.75" customHeight="1" x14ac:dyDescent="0.2">
      <c r="A5" s="22" t="s">
        <v>0</v>
      </c>
      <c r="B5" s="23"/>
      <c r="C5" s="23"/>
      <c r="D5" s="23"/>
      <c r="E5" s="23"/>
      <c r="F5" s="23"/>
      <c r="G5" s="23"/>
      <c r="H5" s="24"/>
    </row>
    <row r="6" spans="1:8" ht="12.75" customHeight="1" x14ac:dyDescent="0.2">
      <c r="A6" s="22" t="s">
        <v>53</v>
      </c>
      <c r="B6" s="23"/>
      <c r="C6" s="23"/>
      <c r="D6" s="23"/>
      <c r="E6" s="23"/>
      <c r="F6" s="23"/>
      <c r="G6" s="23"/>
      <c r="H6" s="24"/>
    </row>
    <row r="7" spans="1:8" x14ac:dyDescent="0.2">
      <c r="A7" s="4" t="s">
        <v>1</v>
      </c>
      <c r="B7" s="4" t="s">
        <v>2</v>
      </c>
      <c r="C7" s="5" t="s">
        <v>4</v>
      </c>
      <c r="D7" s="5" t="s">
        <v>5</v>
      </c>
      <c r="E7" s="6" t="s">
        <v>6</v>
      </c>
      <c r="F7" s="6" t="s">
        <v>7</v>
      </c>
      <c r="G7" s="6" t="s">
        <v>8</v>
      </c>
      <c r="H7" s="6" t="s">
        <v>9</v>
      </c>
    </row>
    <row r="8" spans="1:8" x14ac:dyDescent="0.2">
      <c r="A8" s="13" t="s">
        <v>54</v>
      </c>
      <c r="B8" s="13" t="s">
        <v>55</v>
      </c>
      <c r="C8" s="12">
        <v>43320</v>
      </c>
      <c r="D8" s="21">
        <v>43322</v>
      </c>
      <c r="E8" s="18">
        <v>1019</v>
      </c>
      <c r="F8" s="18" t="s">
        <v>58</v>
      </c>
      <c r="G8" s="18">
        <v>0.01</v>
      </c>
      <c r="H8" s="18">
        <v>1019.01</v>
      </c>
    </row>
    <row r="9" spans="1:8" x14ac:dyDescent="0.2">
      <c r="A9" s="13" t="s">
        <v>56</v>
      </c>
      <c r="B9" s="13" t="s">
        <v>57</v>
      </c>
      <c r="C9" s="12">
        <v>43322</v>
      </c>
      <c r="D9" s="21">
        <v>43322</v>
      </c>
      <c r="E9" s="18">
        <v>1211.8</v>
      </c>
      <c r="F9" s="18">
        <v>54.35</v>
      </c>
      <c r="G9" s="18">
        <v>0.01</v>
      </c>
      <c r="H9" s="18">
        <v>1266.1600000000001</v>
      </c>
    </row>
    <row r="10" spans="1:8" x14ac:dyDescent="0.2">
      <c r="A10" s="13" t="s">
        <v>59</v>
      </c>
      <c r="B10" s="14" t="s">
        <v>55</v>
      </c>
      <c r="C10" s="12">
        <v>43320</v>
      </c>
      <c r="D10" s="12">
        <v>43322</v>
      </c>
      <c r="E10" s="16">
        <v>1113.8</v>
      </c>
      <c r="F10" s="16">
        <v>54.35</v>
      </c>
      <c r="G10" s="16">
        <v>0.01</v>
      </c>
      <c r="H10" s="16">
        <v>1168.1600000000001</v>
      </c>
    </row>
    <row r="11" spans="1:8" x14ac:dyDescent="0.2">
      <c r="A11" s="7" t="s">
        <v>60</v>
      </c>
      <c r="B11" s="7" t="s">
        <v>61</v>
      </c>
      <c r="C11" s="19">
        <v>43320</v>
      </c>
      <c r="D11" s="19">
        <v>43322</v>
      </c>
      <c r="E11" s="11">
        <v>1750</v>
      </c>
      <c r="F11" s="11">
        <v>49.24</v>
      </c>
      <c r="G11" s="11">
        <v>0.01</v>
      </c>
      <c r="H11" s="11">
        <v>1799.25</v>
      </c>
    </row>
    <row r="12" spans="1:8" x14ac:dyDescent="0.2">
      <c r="A12" s="7" t="s">
        <v>62</v>
      </c>
      <c r="B12" s="7" t="s">
        <v>55</v>
      </c>
      <c r="C12" s="19">
        <v>43320</v>
      </c>
      <c r="D12" s="19">
        <v>43322</v>
      </c>
      <c r="E12" s="11">
        <v>1019</v>
      </c>
      <c r="F12" s="11" t="s">
        <v>58</v>
      </c>
      <c r="G12" s="11">
        <v>0.01</v>
      </c>
      <c r="H12" s="11">
        <v>1019.01</v>
      </c>
    </row>
    <row r="13" spans="1:8" x14ac:dyDescent="0.2">
      <c r="A13" s="7" t="s">
        <v>63</v>
      </c>
      <c r="B13" s="7" t="s">
        <v>64</v>
      </c>
      <c r="C13" s="20">
        <v>43332</v>
      </c>
      <c r="D13" s="20">
        <v>43334</v>
      </c>
      <c r="E13" s="9">
        <v>935.8</v>
      </c>
      <c r="F13" s="9">
        <v>54.35</v>
      </c>
      <c r="G13" s="9">
        <v>0.01</v>
      </c>
      <c r="H13" s="9">
        <v>990.16</v>
      </c>
    </row>
    <row r="14" spans="1:8" x14ac:dyDescent="0.2">
      <c r="A14" s="7" t="s">
        <v>65</v>
      </c>
      <c r="B14" s="7" t="s">
        <v>64</v>
      </c>
      <c r="C14" s="20">
        <v>43332</v>
      </c>
      <c r="D14" s="20">
        <v>43334</v>
      </c>
      <c r="E14" s="9">
        <v>935.8</v>
      </c>
      <c r="F14" s="9">
        <v>54.35</v>
      </c>
      <c r="G14" s="9">
        <v>0.01</v>
      </c>
      <c r="H14" s="9">
        <v>990.16</v>
      </c>
    </row>
    <row r="15" spans="1:8" x14ac:dyDescent="0.2">
      <c r="A15" s="7" t="s">
        <v>66</v>
      </c>
      <c r="B15" s="7" t="s">
        <v>64</v>
      </c>
      <c r="C15" s="20">
        <v>43332</v>
      </c>
      <c r="D15" s="20">
        <v>43334</v>
      </c>
      <c r="E15" s="9">
        <v>935.8</v>
      </c>
      <c r="F15" s="9">
        <v>54.35</v>
      </c>
      <c r="G15" s="9">
        <v>0.01</v>
      </c>
      <c r="H15" s="9">
        <v>990.16</v>
      </c>
    </row>
    <row r="16" spans="1:8" x14ac:dyDescent="0.2">
      <c r="A16" s="7" t="s">
        <v>67</v>
      </c>
      <c r="B16" s="7" t="s">
        <v>68</v>
      </c>
      <c r="C16" s="19">
        <v>43335</v>
      </c>
      <c r="D16" s="19">
        <v>43335</v>
      </c>
      <c r="E16" s="11">
        <v>1578</v>
      </c>
      <c r="F16" s="11">
        <v>57.81</v>
      </c>
      <c r="G16" s="11">
        <v>0.01</v>
      </c>
      <c r="H16" s="11">
        <v>1635.82</v>
      </c>
    </row>
    <row r="17" spans="1:8" x14ac:dyDescent="0.2">
      <c r="A17" s="7" t="s">
        <v>69</v>
      </c>
      <c r="B17" s="7" t="s">
        <v>68</v>
      </c>
      <c r="C17" s="19">
        <v>43335</v>
      </c>
      <c r="D17" s="19">
        <v>43335</v>
      </c>
      <c r="E17" s="11">
        <v>1578</v>
      </c>
      <c r="F17" s="11">
        <v>57.81</v>
      </c>
      <c r="G17" s="11">
        <v>0.01</v>
      </c>
      <c r="H17" s="11">
        <v>1635.82</v>
      </c>
    </row>
    <row r="18" spans="1:8" x14ac:dyDescent="0.2">
      <c r="A18" s="7" t="s">
        <v>62</v>
      </c>
      <c r="B18" s="7" t="s">
        <v>64</v>
      </c>
      <c r="C18" s="20">
        <v>43341</v>
      </c>
      <c r="D18" s="19">
        <v>43342</v>
      </c>
      <c r="E18" s="11">
        <v>947.9</v>
      </c>
      <c r="F18" s="11">
        <v>53.27</v>
      </c>
      <c r="G18" s="11">
        <v>0.01</v>
      </c>
      <c r="H18" s="11">
        <v>1001.18</v>
      </c>
    </row>
    <row r="19" spans="1:8" x14ac:dyDescent="0.2">
      <c r="A19" s="7" t="s">
        <v>70</v>
      </c>
      <c r="B19" s="7" t="s">
        <v>64</v>
      </c>
      <c r="C19" s="19">
        <v>43341</v>
      </c>
      <c r="D19" s="19">
        <v>43342</v>
      </c>
      <c r="E19" s="11">
        <v>1066</v>
      </c>
      <c r="F19" s="11">
        <v>54.17</v>
      </c>
      <c r="G19" s="11">
        <v>0.01</v>
      </c>
      <c r="H19" s="11">
        <v>1120.18</v>
      </c>
    </row>
    <row r="20" spans="1:8" x14ac:dyDescent="0.2">
      <c r="A20" s="7" t="s">
        <v>59</v>
      </c>
      <c r="B20" s="7" t="s">
        <v>64</v>
      </c>
      <c r="C20" s="19">
        <v>43341</v>
      </c>
      <c r="D20" s="19">
        <v>43342</v>
      </c>
      <c r="E20" s="11">
        <v>1066</v>
      </c>
      <c r="F20" s="11">
        <v>54.17</v>
      </c>
      <c r="G20" s="11">
        <v>0.01</v>
      </c>
      <c r="H20" s="11">
        <v>1120.18</v>
      </c>
    </row>
    <row r="21" spans="1:8" x14ac:dyDescent="0.2">
      <c r="C21" s="19"/>
      <c r="D21" s="10"/>
      <c r="E21" s="11"/>
      <c r="F21" s="11"/>
      <c r="G21" s="11"/>
      <c r="H21" s="11"/>
    </row>
    <row r="22" spans="1:8" x14ac:dyDescent="0.2">
      <c r="C22" s="10"/>
      <c r="D22" s="10"/>
      <c r="E22" s="11"/>
      <c r="F22" s="11"/>
      <c r="G22" s="11"/>
      <c r="H22" s="11"/>
    </row>
    <row r="23" spans="1:8" x14ac:dyDescent="0.2">
      <c r="C23" s="10"/>
      <c r="D23" s="10"/>
      <c r="E23" s="11"/>
    </row>
    <row r="24" spans="1:8" x14ac:dyDescent="0.2">
      <c r="C24" s="10"/>
      <c r="D24" s="10"/>
      <c r="E24" s="11"/>
    </row>
    <row r="25" spans="1:8" x14ac:dyDescent="0.2">
      <c r="C25" s="10"/>
      <c r="D25" s="10"/>
      <c r="E25" s="11"/>
    </row>
    <row r="26" spans="1:8" x14ac:dyDescent="0.2">
      <c r="C26" s="10"/>
      <c r="D26" s="10"/>
      <c r="E26" s="11"/>
    </row>
    <row r="27" spans="1:8" x14ac:dyDescent="0.2">
      <c r="C27" s="10"/>
      <c r="D27" s="10"/>
      <c r="E27" s="11"/>
    </row>
    <row r="28" spans="1:8" x14ac:dyDescent="0.2">
      <c r="D28" s="10"/>
      <c r="E28" s="11"/>
    </row>
    <row r="52" spans="8:8" x14ac:dyDescent="0.2">
      <c r="H52" s="9">
        <f t="shared" ref="H52:H56" si="0">SUM(E52:G52)</f>
        <v>0</v>
      </c>
    </row>
    <row r="53" spans="8:8" x14ac:dyDescent="0.2">
      <c r="H53" s="9">
        <f t="shared" si="0"/>
        <v>0</v>
      </c>
    </row>
    <row r="54" spans="8:8" x14ac:dyDescent="0.2">
      <c r="H54" s="9">
        <f t="shared" si="0"/>
        <v>0</v>
      </c>
    </row>
    <row r="55" spans="8:8" x14ac:dyDescent="0.2">
      <c r="H55" s="9">
        <f t="shared" si="0"/>
        <v>0</v>
      </c>
    </row>
    <row r="56" spans="8:8" x14ac:dyDescent="0.2">
      <c r="H56" s="9">
        <f t="shared" si="0"/>
        <v>0</v>
      </c>
    </row>
  </sheetData>
  <mergeCells count="2">
    <mergeCell ref="A5:H5"/>
    <mergeCell ref="A6:H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 (2)</vt:lpstr>
      <vt:lpstr>Plan1</vt:lpstr>
      <vt:lpstr>Plan2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coren4097</dc:creator>
  <cp:lastModifiedBy>Joana Lima</cp:lastModifiedBy>
  <dcterms:created xsi:type="dcterms:W3CDTF">2016-08-25T11:27:22Z</dcterms:created>
  <dcterms:modified xsi:type="dcterms:W3CDTF">2018-10-03T16:57:50Z</dcterms:modified>
</cp:coreProperties>
</file>