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Março" sheetId="1" state="visible" r:id="rId2"/>
  </sheets>
  <definedNames>
    <definedName function="false" hidden="false" localSheetId="0" name="_xlnm.Print_Area" vbProcedure="false">Março!$A$1:$K$41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<sst xmlns="http://schemas.openxmlformats.org/spreadsheetml/2006/main" count="131" uniqueCount="45">
  <si>
    <r>
      <rPr>
        <sz val="20"/>
        <rFont val="Arial"/>
        <family val="2"/>
      </rPr>
      <t xml:space="preserve">                PASSAGENS AÉREAS       </t>
    </r>
    <r>
      <rPr>
        <sz val="14"/>
        <rFont val="Arial"/>
        <family val="2"/>
      </rPr>
      <t xml:space="preserve">Período: 01/03/2017 a 31/03/2017</t>
    </r>
  </si>
  <si>
    <t xml:space="preserve">JOSILENE FERNANDES  DE OLIVEIRA</t>
  </si>
  <si>
    <t xml:space="preserve">Companhia Aérea</t>
  </si>
  <si>
    <t xml:space="preserve">Emissão</t>
  </si>
  <si>
    <t xml:space="preserve">Localizador </t>
  </si>
  <si>
    <t xml:space="preserve">Origem/Destino</t>
  </si>
  <si>
    <t xml:space="preserve">IDA</t>
  </si>
  <si>
    <t xml:space="preserve">VOLTA</t>
  </si>
  <si>
    <t xml:space="preserve">Tarifa </t>
  </si>
  <si>
    <t xml:space="preserve">Taxas</t>
  </si>
  <si>
    <t xml:space="preserve">Valor
Total</t>
  </si>
  <si>
    <t xml:space="preserve">Data</t>
  </si>
  <si>
    <t xml:space="preserve">Horário</t>
  </si>
  <si>
    <t xml:space="preserve">Data </t>
  </si>
  <si>
    <t xml:space="preserve">zul</t>
  </si>
  <si>
    <t xml:space="preserve">NJHWR</t>
  </si>
  <si>
    <t xml:space="preserve">BHZ/RJ</t>
  </si>
  <si>
    <r>
      <rPr>
        <b val="true"/>
        <sz val="10"/>
        <rFont val="Arial"/>
        <family val="2"/>
      </rPr>
      <t xml:space="preserve">Evento</t>
    </r>
    <r>
      <rPr>
        <sz val="10"/>
        <rFont val="Arial"/>
        <family val="2"/>
      </rPr>
      <t xml:space="preserve">:  I Encontro Nacional/Internacional de Enfermagem Ginecológica </t>
    </r>
  </si>
  <si>
    <t xml:space="preserve">FERNANDA MARIA TOGEIRO FULIN</t>
  </si>
  <si>
    <t xml:space="preserve"> </t>
  </si>
  <si>
    <t xml:space="preserve">LATAM</t>
  </si>
  <si>
    <t xml:space="preserve">07/03</t>
  </si>
  <si>
    <t xml:space="preserve">5E7TSM</t>
  </si>
  <si>
    <t xml:space="preserve">SP/BHZ</t>
  </si>
  <si>
    <t xml:space="preserve">Evento: Palestra no Seminário Dimencionamento de Enfermagem</t>
  </si>
  <si>
    <t xml:space="preserve">JULIO CESAR BATISTA SANTANA</t>
  </si>
  <si>
    <t xml:space="preserve">AZUL</t>
  </si>
  <si>
    <t xml:space="preserve">10/03/17</t>
  </si>
  <si>
    <t xml:space="preserve">GEI66N</t>
  </si>
  <si>
    <t xml:space="preserve">BH/Uberlândia</t>
  </si>
  <si>
    <r>
      <rPr>
        <b val="true"/>
        <sz val="10"/>
        <rFont val="Arial"/>
        <family val="2"/>
      </rPr>
      <t xml:space="preserve">Evento</t>
    </r>
    <r>
      <rPr>
        <sz val="10"/>
        <rFont val="Arial"/>
        <family val="2"/>
      </rPr>
      <t xml:space="preserve">: Encontro Mineiro de Técnicos e Auxiliares de Enfermagem e Plenária Aberta do Coren-MG </t>
    </r>
  </si>
  <si>
    <t xml:space="preserve">ÉRIKA DE OLIVEIRA SANTOS VIEIRA</t>
  </si>
  <si>
    <t xml:space="preserve">VJETQE</t>
  </si>
  <si>
    <t xml:space="preserve">LUCIANA MATHIAS DE OLIVEIRA MONTEIRO</t>
  </si>
  <si>
    <t xml:space="preserve">GOL</t>
  </si>
  <si>
    <t xml:space="preserve">27/03/17</t>
  </si>
  <si>
    <t xml:space="preserve">WHZ1XC</t>
  </si>
  <si>
    <t xml:space="preserve">Porto Alegre/BHZ</t>
  </si>
  <si>
    <r>
      <rPr>
        <b val="true"/>
        <sz val="10"/>
        <rFont val="Arial"/>
        <family val="2"/>
      </rPr>
      <t xml:space="preserve">Evento</t>
    </r>
    <r>
      <rPr>
        <sz val="10"/>
        <rFont val="Arial"/>
        <family val="2"/>
      </rPr>
      <t xml:space="preserve">: Ministrar Palestra na Semana da Enfermagem do Coren-MG</t>
    </r>
  </si>
  <si>
    <t xml:space="preserve">ZENAIDE CAVALCANTI M KERNBEIS</t>
  </si>
  <si>
    <t xml:space="preserve">PHGF7Z</t>
  </si>
  <si>
    <t xml:space="preserve">Aracajú/BHZ</t>
  </si>
  <si>
    <t xml:space="preserve">Evento:Ministrar Palestra na Semana da Enfermagem do Coren-MG </t>
  </si>
  <si>
    <r>
      <rPr>
        <b val="true"/>
        <sz val="10"/>
        <rFont val="Arial"/>
        <family val="2"/>
      </rPr>
      <t xml:space="preserve">Evento</t>
    </r>
    <r>
      <rPr>
        <sz val="10"/>
        <rFont val="Arial"/>
        <family val="2"/>
      </rPr>
      <t xml:space="preserve">: </t>
    </r>
  </si>
  <si>
    <t xml:space="preserve">TOTAL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</si>
</sst>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DD/MM/YYYY"/>
    <numFmt numFmtId="166" formatCode="HH:MM"/>
    <numFmt numFmtId="167" formatCode="0.00"/>
    <numFmt numFmtId="168" formatCode="@"/>
    <numFmt numFmtId="169" formatCode="#,##0.00"/>
  </numFmts>
  <fonts count="9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20"/>
      <name val="Arial"/>
      <family val="2"/>
    </font>
    <font>
      <sz val="14"/>
      <name val="Arial"/>
      <family val="2"/>
    </font>
    <font>
      <b val="true"/>
      <sz val="10"/>
      <name val="Arial"/>
      <family val="2"/>
    </font>
    <font>
      <sz val="11"/>
      <color rgb="FF333333"/>
      <name val="Trebuchet MS"/>
      <family val="2"/>
    </font>
    <font>
      <sz val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CCFFCC"/>
        <bgColor rgb="FFCCFFFF"/>
      </patternFill>
    </fill>
    <fill>
      <patternFill patternType="solid">
        <fgColor rgb="FF969696"/>
        <bgColor rgb="FF808080"/>
      </patternFill>
    </fill>
    <fill>
      <patternFill patternType="solid">
        <fgColor rgb="FFC0C0C0"/>
        <bgColor rgb="FFCCCC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3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5" fillId="3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9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6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4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5" fillId="4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5" fillId="4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008080"/>
    <pageSetUpPr fitToPage="false"/>
  </sheetPr>
  <dimension ref="A1:O37"/>
  <sheetViews>
    <sheetView windowProtection="false"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41" activeCellId="0" sqref="A41"/>
    </sheetView>
  </sheetViews>
  <sheetFormatPr defaultRowHeight="12.75"/>
  <cols>
    <col collapsed="false" hidden="false" max="1" min="1" style="0" width="20.6887755102041"/>
    <col collapsed="false" hidden="false" max="2" min="2" style="0" width="14.2755102040816"/>
    <col collapsed="false" hidden="false" max="3" min="3" style="0" width="13.6989795918367"/>
    <col collapsed="false" hidden="false" max="4" min="4" style="0" width="27.969387755102"/>
    <col collapsed="false" hidden="false" max="5" min="5" style="0" width="11.6989795918367"/>
    <col collapsed="false" hidden="false" max="6" min="6" style="0" width="10.6989795918367"/>
    <col collapsed="false" hidden="false" max="7" min="7" style="0" width="11.6989795918367"/>
    <col collapsed="false" hidden="false" max="8" min="8" style="0" width="10.8418367346939"/>
    <col collapsed="false" hidden="false" max="10" min="9" style="0" width="9.69897959183673"/>
    <col collapsed="false" hidden="false" max="11" min="11" style="0" width="11.2755102040816"/>
  </cols>
  <sheetData>
    <row r="1" customFormat="false" ht="25.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0.25" hidden="false" customHeight="true" outlineLevel="0" collapsed="false">
      <c r="A2" s="2" t="s">
        <v>1</v>
      </c>
      <c r="B2" s="2"/>
      <c r="C2" s="2"/>
      <c r="D2" s="2"/>
      <c r="E2" s="2"/>
      <c r="F2" s="3"/>
      <c r="G2" s="3"/>
      <c r="H2" s="3"/>
      <c r="I2" s="3"/>
      <c r="J2" s="3"/>
      <c r="K2" s="3"/>
    </row>
    <row r="3" customFormat="false" ht="12.75" hidden="false" customHeight="true" outlineLevel="0" collapsed="false">
      <c r="A3" s="4" t="s">
        <v>2</v>
      </c>
      <c r="B3" s="4" t="s">
        <v>3</v>
      </c>
      <c r="C3" s="5" t="s">
        <v>4</v>
      </c>
      <c r="D3" s="5" t="s">
        <v>5</v>
      </c>
      <c r="E3" s="6" t="s">
        <v>6</v>
      </c>
      <c r="F3" s="6"/>
      <c r="G3" s="6" t="s">
        <v>7</v>
      </c>
      <c r="H3" s="6"/>
      <c r="I3" s="5" t="s">
        <v>8</v>
      </c>
      <c r="J3" s="5" t="s">
        <v>9</v>
      </c>
      <c r="K3" s="4" t="s">
        <v>10</v>
      </c>
    </row>
    <row r="4" customFormat="false" ht="12.75" hidden="false" customHeight="true" outlineLevel="0" collapsed="false">
      <c r="A4" s="4"/>
      <c r="B4" s="4"/>
      <c r="C4" s="5"/>
      <c r="D4" s="5"/>
      <c r="E4" s="5" t="s">
        <v>11</v>
      </c>
      <c r="F4" s="5" t="s">
        <v>12</v>
      </c>
      <c r="G4" s="5" t="s">
        <v>13</v>
      </c>
      <c r="H4" s="5" t="s">
        <v>12</v>
      </c>
      <c r="I4" s="5"/>
      <c r="J4" s="5"/>
      <c r="K4" s="5"/>
    </row>
    <row r="5" customFormat="false" ht="18" hidden="false" customHeight="true" outlineLevel="0" collapsed="false">
      <c r="A5" s="7" t="s">
        <v>14</v>
      </c>
      <c r="B5" s="8" t="n">
        <v>42800</v>
      </c>
      <c r="C5" s="9" t="s">
        <v>15</v>
      </c>
      <c r="D5" s="7" t="s">
        <v>16</v>
      </c>
      <c r="E5" s="8" t="n">
        <v>42829</v>
      </c>
      <c r="F5" s="10" t="n">
        <v>0.736111111111111</v>
      </c>
      <c r="G5" s="8" t="n">
        <v>42832</v>
      </c>
      <c r="H5" s="10" t="n">
        <v>0.84375</v>
      </c>
      <c r="I5" s="7" t="n">
        <v>239.8</v>
      </c>
      <c r="J5" s="7" t="n">
        <v>57.72</v>
      </c>
      <c r="K5" s="11" t="n">
        <f aca="false">I5+J5</f>
        <v>297.52</v>
      </c>
    </row>
    <row r="6" customFormat="false" ht="18" hidden="false" customHeight="true" outlineLevel="0" collapsed="false">
      <c r="A6" s="12" t="s">
        <v>17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customFormat="false" ht="18" hidden="false" customHeight="true" outlineLevel="0" collapsed="false">
      <c r="A7" s="2" t="s">
        <v>18</v>
      </c>
      <c r="B7" s="2"/>
      <c r="C7" s="2"/>
      <c r="D7" s="2"/>
      <c r="E7" s="2"/>
      <c r="F7" s="3"/>
      <c r="G7" s="3"/>
      <c r="H7" s="3"/>
      <c r="I7" s="3"/>
      <c r="J7" s="3"/>
      <c r="K7" s="3"/>
      <c r="N7" s="0" t="s">
        <v>19</v>
      </c>
    </row>
    <row r="8" customFormat="false" ht="18" hidden="false" customHeight="true" outlineLevel="0" collapsed="false">
      <c r="A8" s="13" t="s">
        <v>2</v>
      </c>
      <c r="B8" s="13" t="s">
        <v>3</v>
      </c>
      <c r="C8" s="14" t="s">
        <v>4</v>
      </c>
      <c r="D8" s="14" t="s">
        <v>5</v>
      </c>
      <c r="E8" s="15" t="s">
        <v>6</v>
      </c>
      <c r="F8" s="15"/>
      <c r="G8" s="15" t="s">
        <v>7</v>
      </c>
      <c r="H8" s="15"/>
      <c r="I8" s="14" t="s">
        <v>8</v>
      </c>
      <c r="J8" s="14" t="s">
        <v>9</v>
      </c>
      <c r="K8" s="13" t="s">
        <v>10</v>
      </c>
    </row>
    <row r="9" customFormat="false" ht="18" hidden="false" customHeight="true" outlineLevel="0" collapsed="false">
      <c r="A9" s="13"/>
      <c r="B9" s="13"/>
      <c r="C9" s="14"/>
      <c r="D9" s="14"/>
      <c r="E9" s="14" t="s">
        <v>11</v>
      </c>
      <c r="F9" s="14" t="s">
        <v>12</v>
      </c>
      <c r="G9" s="14" t="s">
        <v>13</v>
      </c>
      <c r="H9" s="14" t="s">
        <v>12</v>
      </c>
      <c r="I9" s="14"/>
      <c r="J9" s="14"/>
      <c r="K9" s="14"/>
    </row>
    <row r="10" customFormat="false" ht="18" hidden="false" customHeight="true" outlineLevel="0" collapsed="false">
      <c r="A10" s="7" t="s">
        <v>20</v>
      </c>
      <c r="B10" s="16" t="s">
        <v>21</v>
      </c>
      <c r="C10" s="17" t="s">
        <v>22</v>
      </c>
      <c r="D10" s="7" t="s">
        <v>23</v>
      </c>
      <c r="E10" s="8" t="n">
        <v>42814</v>
      </c>
      <c r="F10" s="10" t="n">
        <v>0.736111111111111</v>
      </c>
      <c r="G10" s="18" t="n">
        <v>42818</v>
      </c>
      <c r="H10" s="19" t="n">
        <v>0.378472222222222</v>
      </c>
      <c r="I10" s="11" t="n">
        <v>358.8</v>
      </c>
      <c r="J10" s="7" t="n">
        <v>57.72</v>
      </c>
      <c r="K10" s="20" t="n">
        <f aca="false">I10+J10</f>
        <v>416.52</v>
      </c>
    </row>
    <row r="11" customFormat="false" ht="18" hidden="false" customHeight="true" outlineLevel="0" collapsed="false">
      <c r="A11" s="21" t="s">
        <v>24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customFormat="false" ht="18" hidden="false" customHeight="true" outlineLevel="0" collapsed="false">
      <c r="A12" s="2" t="s">
        <v>25</v>
      </c>
      <c r="B12" s="2"/>
      <c r="C12" s="2"/>
      <c r="D12" s="2"/>
      <c r="E12" s="2"/>
      <c r="F12" s="3"/>
      <c r="G12" s="3"/>
      <c r="H12" s="3"/>
      <c r="I12" s="3"/>
      <c r="J12" s="3"/>
      <c r="K12" s="3"/>
    </row>
    <row r="13" customFormat="false" ht="18" hidden="false" customHeight="true" outlineLevel="0" collapsed="false">
      <c r="A13" s="13" t="s">
        <v>2</v>
      </c>
      <c r="B13" s="13" t="s">
        <v>3</v>
      </c>
      <c r="C13" s="14" t="s">
        <v>4</v>
      </c>
      <c r="D13" s="14" t="s">
        <v>5</v>
      </c>
      <c r="E13" s="15" t="s">
        <v>6</v>
      </c>
      <c r="F13" s="15"/>
      <c r="G13" s="15" t="s">
        <v>7</v>
      </c>
      <c r="H13" s="15"/>
      <c r="I13" s="14" t="s">
        <v>8</v>
      </c>
      <c r="J13" s="14" t="s">
        <v>9</v>
      </c>
      <c r="K13" s="13" t="s">
        <v>10</v>
      </c>
    </row>
    <row r="14" customFormat="false" ht="18" hidden="false" customHeight="true" outlineLevel="0" collapsed="false">
      <c r="A14" s="13"/>
      <c r="B14" s="13"/>
      <c r="C14" s="14"/>
      <c r="D14" s="14"/>
      <c r="E14" s="14" t="s">
        <v>11</v>
      </c>
      <c r="F14" s="14" t="s">
        <v>12</v>
      </c>
      <c r="G14" s="14" t="s">
        <v>13</v>
      </c>
      <c r="H14" s="14" t="s">
        <v>12</v>
      </c>
      <c r="I14" s="14"/>
      <c r="J14" s="14"/>
      <c r="K14" s="14"/>
    </row>
    <row r="15" customFormat="false" ht="18" hidden="false" customHeight="true" outlineLevel="0" collapsed="false">
      <c r="A15" s="7" t="s">
        <v>26</v>
      </c>
      <c r="B15" s="16" t="s">
        <v>27</v>
      </c>
      <c r="C15" s="9" t="s">
        <v>28</v>
      </c>
      <c r="D15" s="7" t="s">
        <v>29</v>
      </c>
      <c r="E15" s="8" t="n">
        <v>42829</v>
      </c>
      <c r="F15" s="10" t="n">
        <v>0.722222222222222</v>
      </c>
      <c r="G15" s="8" t="n">
        <v>42831</v>
      </c>
      <c r="H15" s="10" t="n">
        <v>0.402777777777778</v>
      </c>
      <c r="I15" s="22" t="n">
        <v>539.8</v>
      </c>
      <c r="J15" s="11" t="n">
        <v>51.31</v>
      </c>
      <c r="K15" s="22" t="n">
        <f aca="false">I15+J15</f>
        <v>591.11</v>
      </c>
      <c r="O15" s="0" t="s">
        <v>19</v>
      </c>
    </row>
    <row r="16" customFormat="false" ht="18" hidden="false" customHeight="true" outlineLevel="0" collapsed="false">
      <c r="A16" s="12" t="s">
        <v>30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</row>
    <row r="17" customFormat="false" ht="18" hidden="false" customHeight="true" outlineLevel="0" collapsed="false">
      <c r="A17" s="2" t="s">
        <v>31</v>
      </c>
      <c r="B17" s="2"/>
      <c r="C17" s="2"/>
      <c r="D17" s="2"/>
      <c r="E17" s="2"/>
      <c r="F17" s="3"/>
      <c r="G17" s="3"/>
      <c r="H17" s="3"/>
      <c r="I17" s="3"/>
      <c r="J17" s="3"/>
      <c r="K17" s="3"/>
    </row>
    <row r="18" customFormat="false" ht="18" hidden="false" customHeight="true" outlineLevel="0" collapsed="false">
      <c r="A18" s="13" t="s">
        <v>2</v>
      </c>
      <c r="B18" s="13" t="s">
        <v>3</v>
      </c>
      <c r="C18" s="14" t="s">
        <v>4</v>
      </c>
      <c r="D18" s="14" t="s">
        <v>5</v>
      </c>
      <c r="E18" s="15" t="s">
        <v>6</v>
      </c>
      <c r="F18" s="15"/>
      <c r="G18" s="15" t="s">
        <v>7</v>
      </c>
      <c r="H18" s="15"/>
      <c r="I18" s="14" t="s">
        <v>8</v>
      </c>
      <c r="J18" s="14" t="s">
        <v>9</v>
      </c>
      <c r="K18" s="13" t="s">
        <v>10</v>
      </c>
    </row>
    <row r="19" customFormat="false" ht="18" hidden="false" customHeight="true" outlineLevel="0" collapsed="false">
      <c r="A19" s="13"/>
      <c r="B19" s="13"/>
      <c r="C19" s="14"/>
      <c r="D19" s="14"/>
      <c r="E19" s="14" t="s">
        <v>11</v>
      </c>
      <c r="F19" s="14" t="s">
        <v>12</v>
      </c>
      <c r="G19" s="14" t="s">
        <v>13</v>
      </c>
      <c r="H19" s="14" t="s">
        <v>12</v>
      </c>
      <c r="I19" s="14"/>
      <c r="J19" s="14"/>
      <c r="K19" s="14"/>
    </row>
    <row r="20" customFormat="false" ht="18" hidden="false" customHeight="true" outlineLevel="0" collapsed="false">
      <c r="A20" s="7" t="s">
        <v>26</v>
      </c>
      <c r="B20" s="16" t="s">
        <v>27</v>
      </c>
      <c r="C20" s="9" t="s">
        <v>32</v>
      </c>
      <c r="D20" s="7" t="s">
        <v>29</v>
      </c>
      <c r="E20" s="8" t="n">
        <v>42830</v>
      </c>
      <c r="F20" s="10" t="n">
        <v>0.722222222222222</v>
      </c>
      <c r="G20" s="8" t="n">
        <v>42832</v>
      </c>
      <c r="H20" s="10" t="n">
        <v>0.402777777777778</v>
      </c>
      <c r="I20" s="22" t="n">
        <v>479.8</v>
      </c>
      <c r="J20" s="7" t="n">
        <v>51.31</v>
      </c>
      <c r="K20" s="22" t="n">
        <f aca="false">I20+J20</f>
        <v>531.11</v>
      </c>
    </row>
    <row r="21" customFormat="false" ht="18" hidden="false" customHeight="true" outlineLevel="0" collapsed="false">
      <c r="A21" s="23" t="s">
        <v>30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customFormat="false" ht="18" hidden="false" customHeight="true" outlineLevel="0" collapsed="false">
      <c r="A22" s="2" t="s">
        <v>33</v>
      </c>
      <c r="B22" s="2"/>
      <c r="C22" s="2"/>
      <c r="D22" s="2"/>
      <c r="E22" s="2"/>
      <c r="F22" s="3"/>
      <c r="G22" s="3"/>
      <c r="H22" s="3"/>
      <c r="I22" s="3"/>
      <c r="J22" s="3"/>
      <c r="K22" s="3"/>
    </row>
    <row r="23" customFormat="false" ht="18" hidden="false" customHeight="true" outlineLevel="0" collapsed="false">
      <c r="A23" s="13" t="s">
        <v>2</v>
      </c>
      <c r="B23" s="13" t="s">
        <v>3</v>
      </c>
      <c r="C23" s="14" t="s">
        <v>4</v>
      </c>
      <c r="D23" s="14" t="s">
        <v>5</v>
      </c>
      <c r="E23" s="15" t="s">
        <v>6</v>
      </c>
      <c r="F23" s="15"/>
      <c r="G23" s="15" t="s">
        <v>7</v>
      </c>
      <c r="H23" s="15"/>
      <c r="I23" s="14" t="s">
        <v>8</v>
      </c>
      <c r="J23" s="14" t="s">
        <v>9</v>
      </c>
      <c r="K23" s="13" t="s">
        <v>10</v>
      </c>
    </row>
    <row r="24" customFormat="false" ht="18" hidden="false" customHeight="true" outlineLevel="0" collapsed="false">
      <c r="A24" s="13"/>
      <c r="B24" s="13"/>
      <c r="C24" s="14"/>
      <c r="D24" s="14"/>
      <c r="E24" s="14" t="s">
        <v>11</v>
      </c>
      <c r="F24" s="14" t="s">
        <v>12</v>
      </c>
      <c r="G24" s="14" t="s">
        <v>13</v>
      </c>
      <c r="H24" s="14" t="s">
        <v>12</v>
      </c>
      <c r="I24" s="14"/>
      <c r="J24" s="14"/>
      <c r="K24" s="14"/>
    </row>
    <row r="25" customFormat="false" ht="18" hidden="false" customHeight="true" outlineLevel="0" collapsed="false">
      <c r="A25" s="7" t="s">
        <v>34</v>
      </c>
      <c r="B25" s="16" t="s">
        <v>35</v>
      </c>
      <c r="C25" s="9" t="s">
        <v>36</v>
      </c>
      <c r="D25" s="7" t="s">
        <v>37</v>
      </c>
      <c r="E25" s="8" t="n">
        <v>42863</v>
      </c>
      <c r="F25" s="10" t="n">
        <v>0.583333333333333</v>
      </c>
      <c r="G25" s="8" t="n">
        <v>42866</v>
      </c>
      <c r="H25" s="10" t="n">
        <v>0.472222222222222</v>
      </c>
      <c r="I25" s="22" t="n">
        <v>475.8</v>
      </c>
      <c r="J25" s="7" t="n">
        <v>57.72</v>
      </c>
      <c r="K25" s="22" t="n">
        <f aca="false">I25+J25</f>
        <v>533.52</v>
      </c>
    </row>
    <row r="26" customFormat="false" ht="18" hidden="false" customHeight="true" outlineLevel="0" collapsed="false">
      <c r="A26" s="23" t="s">
        <v>38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</row>
    <row r="27" customFormat="false" ht="18" hidden="false" customHeight="true" outlineLevel="0" collapsed="false">
      <c r="A27" s="2" t="s">
        <v>39</v>
      </c>
      <c r="B27" s="2"/>
      <c r="C27" s="2"/>
      <c r="D27" s="2"/>
      <c r="E27" s="2"/>
      <c r="F27" s="3"/>
      <c r="G27" s="3"/>
      <c r="H27" s="3"/>
      <c r="I27" s="3"/>
      <c r="J27" s="3"/>
      <c r="K27" s="3"/>
    </row>
    <row r="28" customFormat="false" ht="18" hidden="false" customHeight="true" outlineLevel="0" collapsed="false">
      <c r="A28" s="13" t="s">
        <v>2</v>
      </c>
      <c r="B28" s="13" t="s">
        <v>3</v>
      </c>
      <c r="C28" s="14" t="s">
        <v>4</v>
      </c>
      <c r="D28" s="14" t="s">
        <v>5</v>
      </c>
      <c r="E28" s="15" t="s">
        <v>6</v>
      </c>
      <c r="F28" s="15"/>
      <c r="G28" s="15" t="s">
        <v>7</v>
      </c>
      <c r="H28" s="15"/>
      <c r="I28" s="14" t="s">
        <v>8</v>
      </c>
      <c r="J28" s="14" t="s">
        <v>9</v>
      </c>
      <c r="K28" s="13" t="s">
        <v>10</v>
      </c>
      <c r="N28" s="0" t="s">
        <v>19</v>
      </c>
    </row>
    <row r="29" customFormat="false" ht="18" hidden="false" customHeight="true" outlineLevel="0" collapsed="false">
      <c r="A29" s="13"/>
      <c r="B29" s="13"/>
      <c r="C29" s="14"/>
      <c r="D29" s="14"/>
      <c r="E29" s="14" t="s">
        <v>11</v>
      </c>
      <c r="F29" s="14" t="s">
        <v>12</v>
      </c>
      <c r="G29" s="14" t="s">
        <v>13</v>
      </c>
      <c r="H29" s="14" t="s">
        <v>12</v>
      </c>
      <c r="I29" s="14"/>
      <c r="J29" s="14"/>
      <c r="K29" s="14"/>
    </row>
    <row r="30" customFormat="false" ht="18" hidden="false" customHeight="true" outlineLevel="0" collapsed="false">
      <c r="A30" s="7" t="s">
        <v>34</v>
      </c>
      <c r="B30" s="8" t="n">
        <v>42822</v>
      </c>
      <c r="C30" s="9" t="s">
        <v>40</v>
      </c>
      <c r="D30" s="7" t="s">
        <v>41</v>
      </c>
      <c r="E30" s="8" t="n">
        <v>42863</v>
      </c>
      <c r="F30" s="10" t="n">
        <v>0.479166666666667</v>
      </c>
      <c r="G30" s="8" t="n">
        <v>42866</v>
      </c>
      <c r="H30" s="10" t="n">
        <v>0.472222222222222</v>
      </c>
      <c r="I30" s="22" t="n">
        <v>733.8</v>
      </c>
      <c r="J30" s="7" t="n">
        <v>51.31</v>
      </c>
      <c r="K30" s="22" t="n">
        <f aca="false">SUM(I30:J30)</f>
        <v>785.11</v>
      </c>
    </row>
    <row r="31" customFormat="false" ht="18" hidden="false" customHeight="true" outlineLevel="0" collapsed="false">
      <c r="A31" s="21" t="s">
        <v>42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</row>
    <row r="32" customFormat="false" ht="18" hidden="false" customHeight="true" outlineLevel="0" collapsed="false">
      <c r="A32" s="2"/>
      <c r="B32" s="2"/>
      <c r="C32" s="2"/>
      <c r="D32" s="2"/>
      <c r="E32" s="2"/>
      <c r="F32" s="3"/>
      <c r="G32" s="3"/>
      <c r="H32" s="3"/>
      <c r="I32" s="3"/>
      <c r="J32" s="3"/>
      <c r="K32" s="3"/>
    </row>
    <row r="33" customFormat="false" ht="18" hidden="false" customHeight="true" outlineLevel="0" collapsed="false">
      <c r="A33" s="13" t="s">
        <v>2</v>
      </c>
      <c r="B33" s="13" t="s">
        <v>3</v>
      </c>
      <c r="C33" s="14" t="s">
        <v>4</v>
      </c>
      <c r="D33" s="14" t="s">
        <v>5</v>
      </c>
      <c r="E33" s="15" t="s">
        <v>6</v>
      </c>
      <c r="F33" s="15"/>
      <c r="G33" s="15" t="s">
        <v>7</v>
      </c>
      <c r="H33" s="15"/>
      <c r="I33" s="14" t="s">
        <v>8</v>
      </c>
      <c r="J33" s="14" t="s">
        <v>9</v>
      </c>
      <c r="K33" s="13" t="s">
        <v>10</v>
      </c>
    </row>
    <row r="34" customFormat="false" ht="18" hidden="false" customHeight="true" outlineLevel="0" collapsed="false">
      <c r="A34" s="13"/>
      <c r="B34" s="13"/>
      <c r="C34" s="14"/>
      <c r="D34" s="14"/>
      <c r="E34" s="14" t="s">
        <v>11</v>
      </c>
      <c r="F34" s="14" t="s">
        <v>12</v>
      </c>
      <c r="G34" s="14" t="s">
        <v>13</v>
      </c>
      <c r="H34" s="14" t="s">
        <v>12</v>
      </c>
      <c r="I34" s="14"/>
      <c r="J34" s="14"/>
      <c r="K34" s="14"/>
    </row>
    <row r="35" customFormat="false" ht="18" hidden="false" customHeight="true" outlineLevel="0" collapsed="false">
      <c r="A35" s="7"/>
      <c r="B35" s="8"/>
      <c r="C35" s="9"/>
      <c r="D35" s="7"/>
      <c r="E35" s="8"/>
      <c r="F35" s="10"/>
      <c r="G35" s="8"/>
      <c r="H35" s="10"/>
      <c r="I35" s="11"/>
      <c r="J35" s="11"/>
      <c r="K35" s="22" t="n">
        <f aca="false">SUM(I35:J35)</f>
        <v>0</v>
      </c>
    </row>
    <row r="36" customFormat="false" ht="18" hidden="false" customHeight="true" outlineLevel="0" collapsed="false">
      <c r="A36" s="12" t="s">
        <v>43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</row>
    <row r="37" customFormat="false" ht="17.1" hidden="false" customHeight="true" outlineLevel="0" collapsed="false">
      <c r="A37" s="24" t="s">
        <v>44</v>
      </c>
      <c r="B37" s="24"/>
      <c r="C37" s="24"/>
      <c r="D37" s="24"/>
      <c r="E37" s="24"/>
      <c r="F37" s="25"/>
      <c r="G37" s="25"/>
      <c r="H37" s="25"/>
      <c r="I37" s="25"/>
      <c r="J37" s="25"/>
      <c r="K37" s="26" t="n">
        <f aca="false">SUM(K5,K10,K15,K20,K25,K30)</f>
        <v>3154.89</v>
      </c>
    </row>
  </sheetData>
  <mergeCells count="86">
    <mergeCell ref="A1:K1"/>
    <mergeCell ref="A2:E2"/>
    <mergeCell ref="F2:K2"/>
    <mergeCell ref="A3:A4"/>
    <mergeCell ref="B3:B4"/>
    <mergeCell ref="C3:C4"/>
    <mergeCell ref="D3:D4"/>
    <mergeCell ref="E3:F3"/>
    <mergeCell ref="G3:H3"/>
    <mergeCell ref="I3:I4"/>
    <mergeCell ref="J3:J4"/>
    <mergeCell ref="K3:K4"/>
    <mergeCell ref="A6:K6"/>
    <mergeCell ref="A7:E7"/>
    <mergeCell ref="F7:K7"/>
    <mergeCell ref="A8:A9"/>
    <mergeCell ref="B8:B9"/>
    <mergeCell ref="C8:C9"/>
    <mergeCell ref="D8:D9"/>
    <mergeCell ref="E8:F8"/>
    <mergeCell ref="G8:H8"/>
    <mergeCell ref="I8:I9"/>
    <mergeCell ref="J8:J9"/>
    <mergeCell ref="K8:K9"/>
    <mergeCell ref="A11:K11"/>
    <mergeCell ref="A12:E12"/>
    <mergeCell ref="F12:K12"/>
    <mergeCell ref="A13:A14"/>
    <mergeCell ref="B13:B14"/>
    <mergeCell ref="C13:C14"/>
    <mergeCell ref="D13:D14"/>
    <mergeCell ref="E13:F13"/>
    <mergeCell ref="G13:H13"/>
    <mergeCell ref="I13:I14"/>
    <mergeCell ref="J13:J14"/>
    <mergeCell ref="K13:K14"/>
    <mergeCell ref="A16:K16"/>
    <mergeCell ref="A17:E17"/>
    <mergeCell ref="F17:K17"/>
    <mergeCell ref="A18:A19"/>
    <mergeCell ref="B18:B19"/>
    <mergeCell ref="C18:C19"/>
    <mergeCell ref="D18:D19"/>
    <mergeCell ref="E18:F18"/>
    <mergeCell ref="G18:H18"/>
    <mergeCell ref="I18:I19"/>
    <mergeCell ref="J18:J19"/>
    <mergeCell ref="K18:K19"/>
    <mergeCell ref="A21:K21"/>
    <mergeCell ref="A22:E22"/>
    <mergeCell ref="F22:K22"/>
    <mergeCell ref="A23:A24"/>
    <mergeCell ref="B23:B24"/>
    <mergeCell ref="C23:C24"/>
    <mergeCell ref="D23:D24"/>
    <mergeCell ref="E23:F23"/>
    <mergeCell ref="G23:H23"/>
    <mergeCell ref="I23:I24"/>
    <mergeCell ref="J23:J24"/>
    <mergeCell ref="K23:K24"/>
    <mergeCell ref="A26:K26"/>
    <mergeCell ref="A27:E27"/>
    <mergeCell ref="F27:K27"/>
    <mergeCell ref="A28:A29"/>
    <mergeCell ref="B28:B29"/>
    <mergeCell ref="C28:C29"/>
    <mergeCell ref="D28:D29"/>
    <mergeCell ref="E28:F28"/>
    <mergeCell ref="G28:H28"/>
    <mergeCell ref="I28:I29"/>
    <mergeCell ref="J28:J29"/>
    <mergeCell ref="K28:K29"/>
    <mergeCell ref="A31:K31"/>
    <mergeCell ref="A32:E32"/>
    <mergeCell ref="F32:K32"/>
    <mergeCell ref="A33:A34"/>
    <mergeCell ref="B33:B34"/>
    <mergeCell ref="C33:C34"/>
    <mergeCell ref="D33:D34"/>
    <mergeCell ref="E33:F33"/>
    <mergeCell ref="G33:H33"/>
    <mergeCell ref="I33:I34"/>
    <mergeCell ref="J33:J34"/>
    <mergeCell ref="K33:K34"/>
    <mergeCell ref="A36:K36"/>
    <mergeCell ref="A37:E37"/>
  </mergeCells>
  <printOptions headings="false" gridLines="false" gridLinesSet="true" horizontalCentered="true" verticalCentered="false"/>
  <pageMargins left="0.7875" right="0.7875" top="0.590277777777778" bottom="0.590277777777778" header="0.511805555555555" footer="0.511805555555555"/>
  <pageSetup paperSize="9" scale="81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LibreOffice/5.1.5.2$Windows_x86 LibreOffice_project/7a864d8825610a8c07cfc3bc01dd4fce6a9447e5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>rosane.diniz</cp:lastModifiedBy>
  <cp:lastPrinted>2017-02-03T15:03:03Z</cp:lastPrinted>
  <dcterms:modified xsi:type="dcterms:W3CDTF">2017-04-03T12:20:54Z</dcterms:modified>
  <cp:revision>0</cp:revision>
  <dc:subject/>
  <dc:title/>
</cp:coreProperties>
</file>