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H:\UCON\Karla\"/>
    </mc:Choice>
  </mc:AlternateContent>
  <xr:revisionPtr revIDLastSave="0" documentId="8_{99AADB78-E1A6-464E-91EA-15DB516A2C0A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OUTUBRO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55" i="1" l="1"/>
</calcChain>
</file>

<file path=xl/sharedStrings.xml><?xml version="1.0" encoding="utf-8"?>
<sst xmlns="http://schemas.openxmlformats.org/spreadsheetml/2006/main" count="300" uniqueCount="252">
  <si>
    <t>ITEM</t>
  </si>
  <si>
    <t>EMPRESA CONTRATADA</t>
  </si>
  <si>
    <t>CNPJ</t>
  </si>
  <si>
    <t>PROCESSO</t>
  </si>
  <si>
    <t>VENCIMENTO</t>
  </si>
  <si>
    <t>FISCAL</t>
  </si>
  <si>
    <t>VALOR</t>
  </si>
  <si>
    <t>IDEAL LOCAÇÕES - LOCAÇÃO CARROS</t>
  </si>
  <si>
    <t>04.904.860/001-00</t>
  </si>
  <si>
    <t>53/2018</t>
  </si>
  <si>
    <t>GRAZIELLE ROBERTA DE OLIVEIRA</t>
  </si>
  <si>
    <t>PRODEMGE - 1 CERTIFICADO DIGITAL TOKEM PARA UGP</t>
  </si>
  <si>
    <t>16.636.540/0001-04</t>
  </si>
  <si>
    <t>001/2018</t>
  </si>
  <si>
    <t>UNIDADE GESTÃO DE PESSOAS</t>
  </si>
  <si>
    <t>PRODEMGE - 4 CERTIFICADOS DIGITAIS TOKEM PARA PREGOEIROS E PRESIDENTE</t>
  </si>
  <si>
    <t>51/2018</t>
  </si>
  <si>
    <t>PREGOEIROS</t>
  </si>
  <si>
    <t>INET TELECOM INFORMATICA - LINK PARA TEÓFILO OTONI</t>
  </si>
  <si>
    <t>13.635.858/0001-74</t>
  </si>
  <si>
    <t>41/2018</t>
  </si>
  <si>
    <t>RODRIGO COLLI</t>
  </si>
  <si>
    <t>AXA SEGUROS - SEGURO SEDE</t>
  </si>
  <si>
    <t>19.323.190/000106</t>
  </si>
  <si>
    <t>002/2019</t>
  </si>
  <si>
    <t>FERNANDA CARNEIRO MURTA</t>
  </si>
  <si>
    <t>ARPER – FIREWALL SONICWALL</t>
  </si>
  <si>
    <t>13.086.363/0001-33</t>
  </si>
  <si>
    <t>034/2016</t>
  </si>
  <si>
    <t>MACIEL MACHADO E ESTEVES: ÁGUAS DE TEÓFILO OTONI</t>
  </si>
  <si>
    <t>03.700.295/0001-05</t>
  </si>
  <si>
    <t>007/2020</t>
  </si>
  <si>
    <t>VERONICA FERNANDES</t>
  </si>
  <si>
    <t xml:space="preserve">DISTRIBUIDORA DE ÁGUAS MINERAIS DE VALADARES: VIVA ÁGUA </t>
  </si>
  <si>
    <t>25.305.752/0001-91</t>
  </si>
  <si>
    <t>ROSANA DA LUZ CORDEIRO</t>
  </si>
  <si>
    <t>AXA SEGUROS - SEGURO SUBSEÇÕES</t>
  </si>
  <si>
    <t>19.323.190/0001-06</t>
  </si>
  <si>
    <t>CERTPRO CERTIFICAÇÃO LTDA (ANTIGA ALCANCE CONSULTAS DE CRÉDITO E COBRANÇA)</t>
  </si>
  <si>
    <t>18.792.684/0001-77</t>
  </si>
  <si>
    <t>66/2016</t>
  </si>
  <si>
    <t>NUNO RANGEL</t>
  </si>
  <si>
    <t>IMPLANTA INFORMÁTICA MÓDULO AGENDA NET</t>
  </si>
  <si>
    <t>37.994.043/0001-40</t>
  </si>
  <si>
    <t>98/2019</t>
  </si>
  <si>
    <t>LUCIANA ANTÔNIA VELOSO DE ARAÚJO</t>
  </si>
  <si>
    <t xml:space="preserve">B E F - LAVAGEM AUTOMOTIVA E PREDIAL - LAVAJATO </t>
  </si>
  <si>
    <t>11.735.086/0001-17</t>
  </si>
  <si>
    <t>SANDRO MANSUR</t>
  </si>
  <si>
    <t>EMPRESA BRASILEIRA DE CORREIOS E TELÉGRAFOS – SERVIÇOS DE CORRESPONDÊNCIAS SEDE E SUBSEÇÕES</t>
  </si>
  <si>
    <t>34.028.316/0001-03</t>
  </si>
  <si>
    <t>001/2017</t>
  </si>
  <si>
    <t>PATRICK CENÍSIO BRANDÃO</t>
  </si>
  <si>
    <t>CONSÓRCIO ÓTIMO – VALE TRANSPORTE REGIÃO METROPOLITANA BH</t>
  </si>
  <si>
    <t>10.426.715/0001-64</t>
  </si>
  <si>
    <t>013/2009</t>
  </si>
  <si>
    <t>GLAUCIA REGINA TEIXEIRA</t>
  </si>
  <si>
    <t>SEGURO SURA – SEGURO DE ESTAGIARIOS</t>
  </si>
  <si>
    <t>33.005.699/0001-27</t>
  </si>
  <si>
    <t>009/2020</t>
  </si>
  <si>
    <t>TETO IMOBILIARIA – ALUGUEL 2 SALAS T. OTONI</t>
  </si>
  <si>
    <t>07.441.804/0001-75</t>
  </si>
  <si>
    <t>003/18</t>
  </si>
  <si>
    <t>VERÔNICA FERNANDES</t>
  </si>
  <si>
    <t>CONSÓRCIO OPERACIONAL SBE – VALE TRANSPORTE BH</t>
  </si>
  <si>
    <t>04.398.505/0001-07</t>
  </si>
  <si>
    <t>014/2009</t>
  </si>
  <si>
    <t>ASA GESTÃO PATRIMONIAL (ANTIGO ANTÔNIO SALIM ARBEX) - ALUGUEL SUBSEÇÃO DE JUIZ DE FORA</t>
  </si>
  <si>
    <t>27.390.142/0001-69</t>
  </si>
  <si>
    <t>038/2008</t>
  </si>
  <si>
    <t>RENATA DUAR MARTINS</t>
  </si>
  <si>
    <t>CESMOR - CENTRO DE SEGURANÇA E MEDICINA DO TRABALHO - CONTRATO 02</t>
  </si>
  <si>
    <t>02480196000194</t>
  </si>
  <si>
    <t>0006/2019</t>
  </si>
  <si>
    <t>UP BRASIL ADMINISTRAÇÃO E SERVIÇOS – CARTÃO ABASTECIMENTO</t>
  </si>
  <si>
    <t>02.959.392/0001-46</t>
  </si>
  <si>
    <t>79/2016</t>
  </si>
  <si>
    <t>FERNANDA SILVA CARNEIRO MURTA</t>
  </si>
  <si>
    <t>YOHANE LIMA DE SOUZA ME - GINASTICA LABORAL</t>
  </si>
  <si>
    <t>29.101.955/0001-17</t>
  </si>
  <si>
    <t>18/2018</t>
  </si>
  <si>
    <t>INFORMADOR FÁCIL – INFORMADOR JURIDICO</t>
  </si>
  <si>
    <t>05.222.197/0001-27</t>
  </si>
  <si>
    <t>26/2020</t>
  </si>
  <si>
    <t>DANIELA VARGAS</t>
  </si>
  <si>
    <t>BERLIN FINANCE MEIOS DE PAGAMENTO - CARTÕES DE CRÉDITO E DÉBITO</t>
  </si>
  <si>
    <t>16.814.330/000150</t>
  </si>
  <si>
    <t>009/2019</t>
  </si>
  <si>
    <t>ENGESOFT – IMPRESSÃO DE CORRESPONDÊNCIAS</t>
  </si>
  <si>
    <t>71.088.223/0001-09</t>
  </si>
  <si>
    <t>14/2018</t>
  </si>
  <si>
    <t>THAIS ARAUJO ROCHA</t>
  </si>
  <si>
    <t xml:space="preserve">ELISABETH BORSARI - ALUGUEL SUBSEÇÃO DE PASSOS </t>
  </si>
  <si>
    <t>CPF:  909.042.906-97</t>
  </si>
  <si>
    <t>081/2007</t>
  </si>
  <si>
    <t>PAULO CEZAR SOARES</t>
  </si>
  <si>
    <t>VISUAL SISTEMAS – MANUTENÇÃO SISTEMA DE SENHAS 2º ANDAR</t>
  </si>
  <si>
    <t>23.921.349/0001-61</t>
  </si>
  <si>
    <t>031/2016</t>
  </si>
  <si>
    <t>IDEAL LOCAÇÕES - LOCAÇÃO 01 CARRO SEDAN</t>
  </si>
  <si>
    <t>04.904.860/0001-00</t>
  </si>
  <si>
    <t xml:space="preserve">CESMOR - CENTRO DE SEGURANÇA E MEDICINA DO TRABALHO </t>
  </si>
  <si>
    <t>02.480.196/0001-94</t>
  </si>
  <si>
    <t>006/2019</t>
  </si>
  <si>
    <t>TRIBUNAL DE JUSTIÇA TJMG – CONVÊNIO PROCURADORIA</t>
  </si>
  <si>
    <t>21.154.554/0001-13</t>
  </si>
  <si>
    <t>155/2019</t>
  </si>
  <si>
    <t>DANIELA ESPIRITO SANTO VARGAS</t>
  </si>
  <si>
    <t>CENTEC - ALARME DE PASSOS</t>
  </si>
  <si>
    <t>29.837.963/0001-26</t>
  </si>
  <si>
    <t>52/2019</t>
  </si>
  <si>
    <t>CEF - ADMINISTRAÇÃO DE DEPÓSITOS JUDICIAIS</t>
  </si>
  <si>
    <t>36.030.500.0001-04</t>
  </si>
  <si>
    <t>047/2019</t>
  </si>
  <si>
    <t>HUDSON DE OLIVEIRA CAMBRAIA</t>
  </si>
  <si>
    <t>PRIMASOFT – PROGRAMA CDM</t>
  </si>
  <si>
    <t>69.112.514/0001-35</t>
  </si>
  <si>
    <t>54/2019</t>
  </si>
  <si>
    <t>MEISSANE ANDRESSA DA COSTA LEÃO</t>
  </si>
  <si>
    <t>GESTSERV - GESTÃO E TERCEIRIZAÇÃO DE MÃO DE OBRA - SEDE</t>
  </si>
  <si>
    <t>13.892.384/0001-46</t>
  </si>
  <si>
    <t>29/2019</t>
  </si>
  <si>
    <t>CLAUDECI DE CASTRO PEREIRA</t>
  </si>
  <si>
    <t>ESTACIONAMENTO SÃO CRISTÓVÃO - 01 VAGA DE JUIZ DE FORA</t>
  </si>
  <si>
    <t>04.807.659/0001-05</t>
  </si>
  <si>
    <t>53/2019</t>
  </si>
  <si>
    <t>MARTHA MARIA JUNQUEIRA DE OLIVEIRA</t>
  </si>
  <si>
    <t>TELEFÔNICA BRASIL - VIVO/ 0800</t>
  </si>
  <si>
    <t>02.558.157/0001-62</t>
  </si>
  <si>
    <t>19/2020</t>
  </si>
  <si>
    <t>UNIMED BH – PLANO</t>
  </si>
  <si>
    <t>16513178/0001-76</t>
  </si>
  <si>
    <t>40/2003</t>
  </si>
  <si>
    <t>BANCO DO BRASIL – COBRANÇA BANCÁRIA + DEPÓSITO IDENTIFICADO - 2 TERMOS NO MESMO PROCESSO (conta arrecadação anuidades)</t>
  </si>
  <si>
    <t>00.000.000./0001-91</t>
  </si>
  <si>
    <t>18/2019</t>
  </si>
  <si>
    <t>LUCIANA ANTÔNIA</t>
  </si>
  <si>
    <t xml:space="preserve">TURBOSITE LTDA – DATACENTER EXTERNO </t>
  </si>
  <si>
    <t>09.547.144/0001-37</t>
  </si>
  <si>
    <t>56/2017</t>
  </si>
  <si>
    <t>SILMA BARROSO - ALUGUEL SUBSEÇÃO DE GOVERNADOR VALADARES.</t>
  </si>
  <si>
    <t>CPF:  037.430.626-58</t>
  </si>
  <si>
    <t>049/2015</t>
  </si>
  <si>
    <t>ROSANA DA LUZ CORDEIRO TRINDADE</t>
  </si>
  <si>
    <t>TELEMAR NORTE LESTE – TELEFONIA SUBSEÇÃO DE GOVERNADOR VALADARES, JUIZ DE FORA, MONTES CLAROS, PASSOS, POUSO ALEGRE, TEÓFILO OTONI E VARGINHA.</t>
  </si>
  <si>
    <t>33.000.118/0001-79</t>
  </si>
  <si>
    <t>32/2018</t>
  </si>
  <si>
    <t>NP CAPACITAÇÃO E SOLUÇÕES TECNOLÓGICA - BANCO DE PREÇOS</t>
  </si>
  <si>
    <t>57/2018</t>
  </si>
  <si>
    <t>RODRIGO GERALDO</t>
  </si>
  <si>
    <t>EMPRESA BRASIL DE COMUNICAÇÃO - EBC - PUBLICIDADE LEGAL</t>
  </si>
  <si>
    <t>09.168.704/0001-42</t>
  </si>
  <si>
    <t>62/2018</t>
  </si>
  <si>
    <t>WANDERSON DE ABREU</t>
  </si>
  <si>
    <t>ASTRANSP – JF – VALE TRANSPORTE JF</t>
  </si>
  <si>
    <t>19.002.476/0001-90</t>
  </si>
  <si>
    <t>67/2017</t>
  </si>
  <si>
    <t xml:space="preserve">ANA ELISA BERALDO – ALUGUEL SUBSEÇÃO DE POUSO ALEGRE </t>
  </si>
  <si>
    <t>CPF:  499.719.486-72</t>
  </si>
  <si>
    <t>063/2004</t>
  </si>
  <si>
    <t>MARIA DO CARMO COSTA LIMA</t>
  </si>
  <si>
    <t xml:space="preserve">TELEBRÁS – TELECOMUNICAÇÕES BRASILEIRAS SA – LINK DE INTERNET 40 MB – SEDE </t>
  </si>
  <si>
    <t>00.336.701/0001-04</t>
  </si>
  <si>
    <t>049/2016</t>
  </si>
  <si>
    <t>IMPRENSA NACIONAL – PUBLICAÇÕES DIVERSAS</t>
  </si>
  <si>
    <t>04196645000100</t>
  </si>
  <si>
    <t>72/2019</t>
  </si>
  <si>
    <t>CLARO – INTERNET MÓVEL MODEM</t>
  </si>
  <si>
    <t>40432544000147</t>
  </si>
  <si>
    <t>028/2015</t>
  </si>
  <si>
    <t>FERNANDA MURTA</t>
  </si>
  <si>
    <t>TELEFONICA BRASIL AS (LINKS INTERNET SEDE, GOVAL, MOC, P. ALEGRE)</t>
  </si>
  <si>
    <t>48/2018</t>
  </si>
  <si>
    <t>044/2015</t>
  </si>
  <si>
    <t>ATRATIVA SERVICE - TERCEIRIZAÇÃO MÃO DE OBRA SEDE E SUBSEÇÕES</t>
  </si>
  <si>
    <t>14.339.328/0001-41</t>
  </si>
  <si>
    <t>72/2018</t>
  </si>
  <si>
    <t xml:space="preserve">EQUIPE DE FISCALIZAÇÃO </t>
  </si>
  <si>
    <t>CLARO – TELEFONIA FIXA</t>
  </si>
  <si>
    <t>033/2015</t>
  </si>
  <si>
    <t>DISTRIVISA LTDA – LOCAÇÃO DE IMPRESSORAS OUTSOURCING DE IMPRESSÃO.</t>
  </si>
  <si>
    <t>02.338.962/0001-80</t>
  </si>
  <si>
    <t>065/2016</t>
  </si>
  <si>
    <t>DISTRIBUIDORA ÁGUAS MINERAIS (POUSO ALEGRE): LEANDRO TADEU ROSA DE FARIA</t>
  </si>
  <si>
    <t>06.107.909/0001-20</t>
  </si>
  <si>
    <t>68/2018</t>
  </si>
  <si>
    <t>DISTRIBUIDORA ÁGUAS MINERAIS (JUIZ DE FORA): ALEXANDRE CARBONARO</t>
  </si>
  <si>
    <t>24.488.698/0001-02</t>
  </si>
  <si>
    <t>ROSEANE LIMA GUIMARÃES</t>
  </si>
  <si>
    <t xml:space="preserve">DISTRIBUIDORA ÁGUAS MINERAIS (UBERABA): MGA COMÉRCIO DE AGUA  </t>
  </si>
  <si>
    <t>20.055.460/0001-24</t>
  </si>
  <si>
    <t>CRISTIANE TEIXEIRA DE FARIA</t>
  </si>
  <si>
    <t>DISTRIBUIDORA ÁGUAS MINERAIS (PASSOS): S.O.S COMERCIO DE AGUA</t>
  </si>
  <si>
    <t>11.301.767/0001-77</t>
  </si>
  <si>
    <t>ROSANGELA PATRICIA PEREIRA</t>
  </si>
  <si>
    <t>DISTRIBUIDORA ÁGUAS MINERAIS (VARGINHA): SANTOS E PIVA</t>
  </si>
  <si>
    <t>07.757.509/0001-22</t>
  </si>
  <si>
    <t>JULIANA ESTEVÃO ALBINO</t>
  </si>
  <si>
    <t>DISTRIBUIDORA ÁGUAS MINERAIS (MONTES CLAROS): CARDOSO E RUAS COMERCIO DE AGUA MINERAL</t>
  </si>
  <si>
    <t>41.860.743/0001-19</t>
  </si>
  <si>
    <t>KENIA FERNANDA SOUZA BATISTA</t>
  </si>
  <si>
    <t>BANCO DO BRASIL – COMÉRCIO ELETRÔNICO BB</t>
  </si>
  <si>
    <t>000.000.000/001.91</t>
  </si>
  <si>
    <t>BRUNO RODRIGUES</t>
  </si>
  <si>
    <t>IMPLANTA - CCCUSTOS</t>
  </si>
  <si>
    <t>37.994.043/000140</t>
  </si>
  <si>
    <t>72/2017</t>
  </si>
  <si>
    <t>DIEGO EGÍDIO MOREIRA ANDRADE</t>
  </si>
  <si>
    <t>IMPLANTA – SISCONT NET</t>
  </si>
  <si>
    <t>84/2018</t>
  </si>
  <si>
    <t>KARLA BARBOSA FROIS</t>
  </si>
  <si>
    <t>IMPLANTA – SIALM E SISPAT</t>
  </si>
  <si>
    <t>ALGAR TELECOM SA – TELEFONIA UBERABA-UBERLÂNDIA</t>
  </si>
  <si>
    <t>71208516000174</t>
  </si>
  <si>
    <t>86/2018</t>
  </si>
  <si>
    <t>3.370,56 (global), 140,44x12 (Uberada), 140,44x12(Uberlândia)</t>
  </si>
  <si>
    <t>UBERTRANS – VALE TRANSPORTE UBERLANDIA</t>
  </si>
  <si>
    <t>10.399.575/0001-82</t>
  </si>
  <si>
    <t>37/2017</t>
  </si>
  <si>
    <t xml:space="preserve">BANCO DO BRASIL - FOLHA DE PAGAMENTO </t>
  </si>
  <si>
    <t>00.000.000/0001-91</t>
  </si>
  <si>
    <t>59/2018</t>
  </si>
  <si>
    <t>LUCIANA ANTONIA VELOSO DE ARAUJO</t>
  </si>
  <si>
    <t>DATACOP LTDA – MANUTENÇÃO CORRETIVA E PREVENTIVA DOS SCANNERS</t>
  </si>
  <si>
    <t>25.403.965/0001-56</t>
  </si>
  <si>
    <t>082/2015</t>
  </si>
  <si>
    <t>SENIOR MINAS – ATUALIZAÇÃO DE SOFTWARE UGP   -   MATRIZ  80680093000181</t>
  </si>
  <si>
    <t>80680093001315</t>
  </si>
  <si>
    <t>100/2019</t>
  </si>
  <si>
    <t>VICENTINA – UGP</t>
  </si>
  <si>
    <t>PLANET FONE</t>
  </si>
  <si>
    <t>07.105.582/0001-10</t>
  </si>
  <si>
    <t>70/2016</t>
  </si>
  <si>
    <t xml:space="preserve">FACEBOOK SERVIÇOS - </t>
  </si>
  <si>
    <t>13.347.016/0001-17</t>
  </si>
  <si>
    <t>91/2019</t>
  </si>
  <si>
    <t>CARLOS ROBERTO RAFAEL</t>
  </si>
  <si>
    <t>MGM HOTÉIS - ESTACIONAMENTO DE POUSO ALEGRE</t>
  </si>
  <si>
    <t>03.833.599/0001-32</t>
  </si>
  <si>
    <t>90/2017</t>
  </si>
  <si>
    <t>MARCOS RUBIO</t>
  </si>
  <si>
    <t>BANCO DO BRASIL - CARTÃO PRE PAGTO SUPRIMENTO DE FUNDOS</t>
  </si>
  <si>
    <t>67/2018</t>
  </si>
  <si>
    <t>DIEGO EGIDIO MOREIRA ANDRADE</t>
  </si>
  <si>
    <t>TABELA DE VIGÊNCIA DOS CONTRATOS CONTINUADOS COREN/MG OUTUBRO DE 2020</t>
  </si>
  <si>
    <t xml:space="preserve">
DISTRIBUIDORA DE AGUAS MINERAIS DE UBERLANDIA: ÁGUAS DE SANTA CRUZ </t>
  </si>
  <si>
    <t>JANE VILELA DE OLIVEIRA</t>
  </si>
  <si>
    <t>13/2020</t>
  </si>
  <si>
    <t xml:space="preserve">UNIMED SERVIDORES </t>
  </si>
  <si>
    <t>16513178000176</t>
  </si>
  <si>
    <t>ALGAR MULTIMÍDIA - LINKS JF, PASSOS, UBERABA, UBERLANDIA, VARGINHA</t>
  </si>
  <si>
    <t>04622116000113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</si>
</sst>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R$&quot;\ * #,##0.00_-;\-&quot;R$&quot;\ * #,##0.00_-;_-&quot;R$&quot;\ * &quot;-&quot;??_-;_-@_-"/>
    <numFmt numFmtId="164" formatCode="dd/mm/yy"/>
    <numFmt numFmtId="165" formatCode="&quot;R$ &quot;#,##0.00"/>
    <numFmt numFmtId="166" formatCode="mm/yy"/>
    <numFmt numFmtId="167" formatCode="00000"/>
    <numFmt numFmtId="168" formatCode="&quot;R$&quot;\ #,##0.00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4"/>
      <name val="Times New Roman"/>
      <family val="1"/>
      <charset val="1"/>
    </font>
    <font>
      <b/>
      <sz val="12"/>
      <name val="Arial"/>
      <family val="2"/>
    </font>
    <font>
      <b/>
      <sz val="12"/>
      <name val="Times New Roman"/>
      <family val="1"/>
      <charset val="1"/>
    </font>
    <font>
      <b/>
      <sz val="8"/>
      <name val="Times New Roman"/>
      <family val="1"/>
      <charset val="1"/>
    </font>
    <font>
      <sz val="14"/>
      <name val="Arial"/>
      <family val="2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44" fontId="2" fillId="0" borderId="0" applyFill="0" applyBorder="0" applyAlignment="0" applyProtection="0"/>
    <xf numFmtId="44" fontId="9" fillId="0" borderId="0" applyFont="0" applyFill="0" applyBorder="0" applyAlignment="0" applyProtection="0"/>
  </cellStyleXfs>
  <cellXfs count="40">
    <xf numFmtId="0" fontId="0" fillId="0" borderId="0" xfId="0"/>
    <xf numFmtId="168" fontId="3" fillId="0" borderId="1" xfId="0" applyNumberFormat="1" applyFont="1" applyBorder="1"/>
    <xf numFmtId="39" fontId="6" fillId="3" borderId="1" xfId="0" applyNumberFormat="1" applyFont="1" applyFill="1" applyBorder="1"/>
    <xf numFmtId="49" fontId="3" fillId="0" borderId="1" xfId="0" applyNumberFormat="1" applyFont="1" applyBorder="1" applyAlignment="1">
      <alignment horizontal="center"/>
    </xf>
    <xf numFmtId="0" fontId="5" fillId="2" borderId="1" xfId="0" applyFont="1" applyFill="1" applyBorder="1"/>
    <xf numFmtId="0" fontId="5" fillId="0" borderId="1" xfId="0" applyFont="1" applyBorder="1"/>
    <xf numFmtId="0" fontId="11" fillId="0" borderId="1" xfId="0" applyFont="1" applyBorder="1"/>
    <xf numFmtId="14" fontId="11" fillId="0" borderId="1" xfId="0" applyNumberFormat="1" applyFont="1" applyBorder="1"/>
    <xf numFmtId="165" fontId="11" fillId="0" borderId="1" xfId="0" applyNumberFormat="1" applyFont="1" applyBorder="1"/>
    <xf numFmtId="166" fontId="11" fillId="0" borderId="1" xfId="0" applyNumberFormat="1" applyFont="1" applyBorder="1" applyAlignment="1">
      <alignment horizontal="left"/>
    </xf>
    <xf numFmtId="14" fontId="11" fillId="0" borderId="1" xfId="0" applyNumberFormat="1" applyFont="1" applyBorder="1" applyAlignment="1">
      <alignment horizontal="right"/>
    </xf>
    <xf numFmtId="0" fontId="11" fillId="4" borderId="1" xfId="0" applyFont="1" applyFill="1" applyBorder="1"/>
    <xf numFmtId="14" fontId="11" fillId="4" borderId="1" xfId="0" applyNumberFormat="1" applyFont="1" applyFill="1" applyBorder="1"/>
    <xf numFmtId="167" fontId="11" fillId="0" borderId="1" xfId="0" applyNumberFormat="1" applyFont="1" applyBorder="1" applyAlignment="1">
      <alignment horizontal="left"/>
    </xf>
    <xf numFmtId="0" fontId="11" fillId="0" borderId="1" xfId="0" applyFont="1" applyBorder="1" applyAlignment="1">
      <alignment horizontal="justify"/>
    </xf>
    <xf numFmtId="49" fontId="11" fillId="0" borderId="1" xfId="0" applyNumberFormat="1" applyFont="1" applyBorder="1" applyAlignment="1">
      <alignment horizontal="left"/>
    </xf>
    <xf numFmtId="164" fontId="11" fillId="0" borderId="1" xfId="0" applyNumberFormat="1" applyFont="1" applyBorder="1" applyAlignment="1">
      <alignment horizontal="left"/>
    </xf>
    <xf numFmtId="164" fontId="11" fillId="0" borderId="1" xfId="0" applyNumberFormat="1" applyFont="1" applyBorder="1" applyAlignment="1">
      <alignment horizontal="right"/>
    </xf>
    <xf numFmtId="1" fontId="11" fillId="0" borderId="1" xfId="0" applyNumberFormat="1" applyFont="1" applyBorder="1" applyAlignment="1">
      <alignment horizontal="left"/>
    </xf>
    <xf numFmtId="168" fontId="11" fillId="0" borderId="1" xfId="0" applyNumberFormat="1" applyFont="1" applyBorder="1"/>
    <xf numFmtId="168" fontId="11" fillId="0" borderId="1" xfId="3" applyNumberFormat="1" applyFont="1" applyFill="1" applyBorder="1"/>
    <xf numFmtId="165" fontId="11" fillId="0" borderId="1" xfId="0" applyNumberFormat="1" applyFont="1" applyBorder="1" applyAlignment="1">
      <alignment horizontal="right" wrapText="1"/>
    </xf>
    <xf numFmtId="0" fontId="0" fillId="0" borderId="0" xfId="0" applyBorder="1"/>
    <xf numFmtId="16" fontId="6" fillId="0" borderId="0" xfId="0" applyNumberFormat="1" applyFont="1" applyBorder="1" applyAlignment="1">
      <alignment horizontal="center" vertical="distributed" wrapText="1"/>
    </xf>
    <xf numFmtId="0" fontId="5" fillId="0" borderId="0" xfId="0" applyFont="1" applyBorder="1" applyAlignment="1">
      <alignment horizontal="left" vertical="distributed" wrapText="1"/>
    </xf>
    <xf numFmtId="0" fontId="3" fillId="0" borderId="0" xfId="0" applyFont="1" applyBorder="1" applyAlignment="1">
      <alignment horizontal="center" vertical="distributed" wrapText="1"/>
    </xf>
    <xf numFmtId="16" fontId="4" fillId="0" borderId="0" xfId="0" applyNumberFormat="1" applyFont="1" applyBorder="1" applyAlignment="1">
      <alignment horizontal="center"/>
    </xf>
    <xf numFmtId="16" fontId="0" fillId="0" borderId="0" xfId="0" applyNumberFormat="1" applyBorder="1"/>
    <xf numFmtId="16" fontId="4" fillId="3" borderId="0" xfId="0" applyNumberFormat="1" applyFont="1" applyFill="1" applyBorder="1" applyAlignment="1">
      <alignment horizontal="center"/>
    </xf>
    <xf numFmtId="0" fontId="0" fillId="4" borderId="0" xfId="0" applyFill="1" applyBorder="1"/>
    <xf numFmtId="16" fontId="0" fillId="0" borderId="0" xfId="0" applyNumberFormat="1" applyBorder="1" applyAlignment="1">
      <alignment horizontal="center"/>
    </xf>
    <xf numFmtId="0" fontId="0" fillId="0" borderId="0" xfId="0" applyBorder="1" applyAlignment="1">
      <alignment wrapText="1"/>
    </xf>
    <xf numFmtId="16" fontId="8" fillId="0" borderId="0" xfId="0" applyNumberFormat="1" applyFont="1" applyBorder="1" applyAlignment="1">
      <alignment horizontal="center"/>
    </xf>
    <xf numFmtId="16" fontId="4" fillId="0" borderId="0" xfId="0" applyNumberFormat="1" applyFont="1" applyBorder="1" applyAlignment="1">
      <alignment horizontal="center" wrapText="1"/>
    </xf>
    <xf numFmtId="16" fontId="7" fillId="0" borderId="0" xfId="0" applyNumberFormat="1" applyFont="1" applyBorder="1" applyAlignment="1">
      <alignment horizontal="center"/>
    </xf>
    <xf numFmtId="0" fontId="6" fillId="0" borderId="0" xfId="0" applyFont="1" applyBorder="1" applyAlignment="1">
      <alignment horizontal="justify"/>
    </xf>
    <xf numFmtId="167" fontId="10" fillId="0" borderId="1" xfId="0" applyNumberFormat="1" applyFont="1" applyBorder="1" applyAlignment="1">
      <alignment horizontal="center"/>
    </xf>
    <xf numFmtId="166" fontId="11" fillId="0" borderId="1" xfId="0" applyNumberFormat="1" applyFont="1" applyBorder="1"/>
    <xf numFmtId="165" fontId="0" fillId="0" borderId="0" xfId="0" applyNumberFormat="1" applyBorder="1"/>
    <xf numFmtId="0" fontId="5" fillId="0" borderId="1" xfId="0" applyFont="1" applyBorder="1" applyAlignment="1">
      <alignment horizontal="center"/>
    </xf>
  </cellXfs>
  <cellStyles count="4">
    <cellStyle name="Moeda" xfId="3" builtinId="4"/>
    <cellStyle name="Moeda 5" xfId="2" xr:uid="{00000000-0005-0000-0000-000000000000}"/>
    <cellStyle name="Normal" xfId="0" builtinId="0"/>
    <cellStyle name="Normal 5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V76"/>
  <sheetViews>
    <sheetView tabSelected="1" topLeftCell="A3" workbookViewId="0">
      <selection activeCell="B79" sqref="B79"/>
    </sheetView>
  </sheetViews>
  <sheetFormatPr defaultRowHeight="15" x14ac:dyDescent="0.25"/>
  <cols>
    <col min="1" max="1" width="5.5703125" style="22" customWidth="1"/>
    <col min="2" max="2" width="105.7109375" style="22" customWidth="1"/>
    <col min="3" max="3" width="22.5703125" style="22" customWidth="1"/>
    <col min="4" max="4" width="12.140625" style="22" customWidth="1"/>
    <col min="5" max="5" width="14.140625" style="22" customWidth="1"/>
    <col min="6" max="6" width="43.28515625" style="22" customWidth="1"/>
    <col min="7" max="7" width="23.28515625" style="22" customWidth="1"/>
    <col min="8" max="256" width="9.140625" style="22"/>
    <col min="257" max="257" width="5.5703125" style="22" customWidth="1"/>
    <col min="258" max="258" width="105.7109375" style="22" customWidth="1"/>
    <col min="259" max="259" width="19.5703125" style="22" customWidth="1"/>
    <col min="260" max="260" width="12.140625" style="22" customWidth="1"/>
    <col min="261" max="261" width="14.140625" style="22" customWidth="1"/>
    <col min="262" max="262" width="43.28515625" style="22" customWidth="1"/>
    <col min="263" max="263" width="20" style="22" customWidth="1"/>
    <col min="264" max="512" width="9.140625" style="22"/>
    <col min="513" max="513" width="5.5703125" style="22" customWidth="1"/>
    <col min="514" max="514" width="105.7109375" style="22" customWidth="1"/>
    <col min="515" max="515" width="19.5703125" style="22" customWidth="1"/>
    <col min="516" max="516" width="12.140625" style="22" customWidth="1"/>
    <col min="517" max="517" width="14.140625" style="22" customWidth="1"/>
    <col min="518" max="518" width="43.28515625" style="22" customWidth="1"/>
    <col min="519" max="519" width="20" style="22" customWidth="1"/>
    <col min="520" max="768" width="9.140625" style="22"/>
    <col min="769" max="769" width="5.5703125" style="22" customWidth="1"/>
    <col min="770" max="770" width="105.7109375" style="22" customWidth="1"/>
    <col min="771" max="771" width="19.5703125" style="22" customWidth="1"/>
    <col min="772" max="772" width="12.140625" style="22" customWidth="1"/>
    <col min="773" max="773" width="14.140625" style="22" customWidth="1"/>
    <col min="774" max="774" width="43.28515625" style="22" customWidth="1"/>
    <col min="775" max="775" width="20" style="22" customWidth="1"/>
    <col min="776" max="1024" width="9.140625" style="22"/>
    <col min="1025" max="1025" width="5.5703125" style="22" customWidth="1"/>
    <col min="1026" max="1026" width="105.7109375" style="22" customWidth="1"/>
    <col min="1027" max="1027" width="19.5703125" style="22" customWidth="1"/>
    <col min="1028" max="1028" width="12.140625" style="22" customWidth="1"/>
    <col min="1029" max="1029" width="14.140625" style="22" customWidth="1"/>
    <col min="1030" max="1030" width="43.28515625" style="22" customWidth="1"/>
    <col min="1031" max="1031" width="20" style="22" customWidth="1"/>
    <col min="1032" max="1280" width="9.140625" style="22"/>
    <col min="1281" max="1281" width="5.5703125" style="22" customWidth="1"/>
    <col min="1282" max="1282" width="105.7109375" style="22" customWidth="1"/>
    <col min="1283" max="1283" width="19.5703125" style="22" customWidth="1"/>
    <col min="1284" max="1284" width="12.140625" style="22" customWidth="1"/>
    <col min="1285" max="1285" width="14.140625" style="22" customWidth="1"/>
    <col min="1286" max="1286" width="43.28515625" style="22" customWidth="1"/>
    <col min="1287" max="1287" width="20" style="22" customWidth="1"/>
    <col min="1288" max="1536" width="9.140625" style="22"/>
    <col min="1537" max="1537" width="5.5703125" style="22" customWidth="1"/>
    <col min="1538" max="1538" width="105.7109375" style="22" customWidth="1"/>
    <col min="1539" max="1539" width="19.5703125" style="22" customWidth="1"/>
    <col min="1540" max="1540" width="12.140625" style="22" customWidth="1"/>
    <col min="1541" max="1541" width="14.140625" style="22" customWidth="1"/>
    <col min="1542" max="1542" width="43.28515625" style="22" customWidth="1"/>
    <col min="1543" max="1543" width="20" style="22" customWidth="1"/>
    <col min="1544" max="1792" width="9.140625" style="22"/>
    <col min="1793" max="1793" width="5.5703125" style="22" customWidth="1"/>
    <col min="1794" max="1794" width="105.7109375" style="22" customWidth="1"/>
    <col min="1795" max="1795" width="19.5703125" style="22" customWidth="1"/>
    <col min="1796" max="1796" width="12.140625" style="22" customWidth="1"/>
    <col min="1797" max="1797" width="14.140625" style="22" customWidth="1"/>
    <col min="1798" max="1798" width="43.28515625" style="22" customWidth="1"/>
    <col min="1799" max="1799" width="20" style="22" customWidth="1"/>
    <col min="1800" max="2048" width="9.140625" style="22"/>
    <col min="2049" max="2049" width="5.5703125" style="22" customWidth="1"/>
    <col min="2050" max="2050" width="105.7109375" style="22" customWidth="1"/>
    <col min="2051" max="2051" width="19.5703125" style="22" customWidth="1"/>
    <col min="2052" max="2052" width="12.140625" style="22" customWidth="1"/>
    <col min="2053" max="2053" width="14.140625" style="22" customWidth="1"/>
    <col min="2054" max="2054" width="43.28515625" style="22" customWidth="1"/>
    <col min="2055" max="2055" width="20" style="22" customWidth="1"/>
    <col min="2056" max="2304" width="9.140625" style="22"/>
    <col min="2305" max="2305" width="5.5703125" style="22" customWidth="1"/>
    <col min="2306" max="2306" width="105.7109375" style="22" customWidth="1"/>
    <col min="2307" max="2307" width="19.5703125" style="22" customWidth="1"/>
    <col min="2308" max="2308" width="12.140625" style="22" customWidth="1"/>
    <col min="2309" max="2309" width="14.140625" style="22" customWidth="1"/>
    <col min="2310" max="2310" width="43.28515625" style="22" customWidth="1"/>
    <col min="2311" max="2311" width="20" style="22" customWidth="1"/>
    <col min="2312" max="2560" width="9.140625" style="22"/>
    <col min="2561" max="2561" width="5.5703125" style="22" customWidth="1"/>
    <col min="2562" max="2562" width="105.7109375" style="22" customWidth="1"/>
    <col min="2563" max="2563" width="19.5703125" style="22" customWidth="1"/>
    <col min="2564" max="2564" width="12.140625" style="22" customWidth="1"/>
    <col min="2565" max="2565" width="14.140625" style="22" customWidth="1"/>
    <col min="2566" max="2566" width="43.28515625" style="22" customWidth="1"/>
    <col min="2567" max="2567" width="20" style="22" customWidth="1"/>
    <col min="2568" max="2816" width="9.140625" style="22"/>
    <col min="2817" max="2817" width="5.5703125" style="22" customWidth="1"/>
    <col min="2818" max="2818" width="105.7109375" style="22" customWidth="1"/>
    <col min="2819" max="2819" width="19.5703125" style="22" customWidth="1"/>
    <col min="2820" max="2820" width="12.140625" style="22" customWidth="1"/>
    <col min="2821" max="2821" width="14.140625" style="22" customWidth="1"/>
    <col min="2822" max="2822" width="43.28515625" style="22" customWidth="1"/>
    <col min="2823" max="2823" width="20" style="22" customWidth="1"/>
    <col min="2824" max="3072" width="9.140625" style="22"/>
    <col min="3073" max="3073" width="5.5703125" style="22" customWidth="1"/>
    <col min="3074" max="3074" width="105.7109375" style="22" customWidth="1"/>
    <col min="3075" max="3075" width="19.5703125" style="22" customWidth="1"/>
    <col min="3076" max="3076" width="12.140625" style="22" customWidth="1"/>
    <col min="3077" max="3077" width="14.140625" style="22" customWidth="1"/>
    <col min="3078" max="3078" width="43.28515625" style="22" customWidth="1"/>
    <col min="3079" max="3079" width="20" style="22" customWidth="1"/>
    <col min="3080" max="3328" width="9.140625" style="22"/>
    <col min="3329" max="3329" width="5.5703125" style="22" customWidth="1"/>
    <col min="3330" max="3330" width="105.7109375" style="22" customWidth="1"/>
    <col min="3331" max="3331" width="19.5703125" style="22" customWidth="1"/>
    <col min="3332" max="3332" width="12.140625" style="22" customWidth="1"/>
    <col min="3333" max="3333" width="14.140625" style="22" customWidth="1"/>
    <col min="3334" max="3334" width="43.28515625" style="22" customWidth="1"/>
    <col min="3335" max="3335" width="20" style="22" customWidth="1"/>
    <col min="3336" max="3584" width="9.140625" style="22"/>
    <col min="3585" max="3585" width="5.5703125" style="22" customWidth="1"/>
    <col min="3586" max="3586" width="105.7109375" style="22" customWidth="1"/>
    <col min="3587" max="3587" width="19.5703125" style="22" customWidth="1"/>
    <col min="3588" max="3588" width="12.140625" style="22" customWidth="1"/>
    <col min="3589" max="3589" width="14.140625" style="22" customWidth="1"/>
    <col min="3590" max="3590" width="43.28515625" style="22" customWidth="1"/>
    <col min="3591" max="3591" width="20" style="22" customWidth="1"/>
    <col min="3592" max="3840" width="9.140625" style="22"/>
    <col min="3841" max="3841" width="5.5703125" style="22" customWidth="1"/>
    <col min="3842" max="3842" width="105.7109375" style="22" customWidth="1"/>
    <col min="3843" max="3843" width="19.5703125" style="22" customWidth="1"/>
    <col min="3844" max="3844" width="12.140625" style="22" customWidth="1"/>
    <col min="3845" max="3845" width="14.140625" style="22" customWidth="1"/>
    <col min="3846" max="3846" width="43.28515625" style="22" customWidth="1"/>
    <col min="3847" max="3847" width="20" style="22" customWidth="1"/>
    <col min="3848" max="4096" width="9.140625" style="22"/>
    <col min="4097" max="4097" width="5.5703125" style="22" customWidth="1"/>
    <col min="4098" max="4098" width="105.7109375" style="22" customWidth="1"/>
    <col min="4099" max="4099" width="19.5703125" style="22" customWidth="1"/>
    <col min="4100" max="4100" width="12.140625" style="22" customWidth="1"/>
    <col min="4101" max="4101" width="14.140625" style="22" customWidth="1"/>
    <col min="4102" max="4102" width="43.28515625" style="22" customWidth="1"/>
    <col min="4103" max="4103" width="20" style="22" customWidth="1"/>
    <col min="4104" max="4352" width="9.140625" style="22"/>
    <col min="4353" max="4353" width="5.5703125" style="22" customWidth="1"/>
    <col min="4354" max="4354" width="105.7109375" style="22" customWidth="1"/>
    <col min="4355" max="4355" width="19.5703125" style="22" customWidth="1"/>
    <col min="4356" max="4356" width="12.140625" style="22" customWidth="1"/>
    <col min="4357" max="4357" width="14.140625" style="22" customWidth="1"/>
    <col min="4358" max="4358" width="43.28515625" style="22" customWidth="1"/>
    <col min="4359" max="4359" width="20" style="22" customWidth="1"/>
    <col min="4360" max="4608" width="9.140625" style="22"/>
    <col min="4609" max="4609" width="5.5703125" style="22" customWidth="1"/>
    <col min="4610" max="4610" width="105.7109375" style="22" customWidth="1"/>
    <col min="4611" max="4611" width="19.5703125" style="22" customWidth="1"/>
    <col min="4612" max="4612" width="12.140625" style="22" customWidth="1"/>
    <col min="4613" max="4613" width="14.140625" style="22" customWidth="1"/>
    <col min="4614" max="4614" width="43.28515625" style="22" customWidth="1"/>
    <col min="4615" max="4615" width="20" style="22" customWidth="1"/>
    <col min="4616" max="4864" width="9.140625" style="22"/>
    <col min="4865" max="4865" width="5.5703125" style="22" customWidth="1"/>
    <col min="4866" max="4866" width="105.7109375" style="22" customWidth="1"/>
    <col min="4867" max="4867" width="19.5703125" style="22" customWidth="1"/>
    <col min="4868" max="4868" width="12.140625" style="22" customWidth="1"/>
    <col min="4869" max="4869" width="14.140625" style="22" customWidth="1"/>
    <col min="4870" max="4870" width="43.28515625" style="22" customWidth="1"/>
    <col min="4871" max="4871" width="20" style="22" customWidth="1"/>
    <col min="4872" max="5120" width="9.140625" style="22"/>
    <col min="5121" max="5121" width="5.5703125" style="22" customWidth="1"/>
    <col min="5122" max="5122" width="105.7109375" style="22" customWidth="1"/>
    <col min="5123" max="5123" width="19.5703125" style="22" customWidth="1"/>
    <col min="5124" max="5124" width="12.140625" style="22" customWidth="1"/>
    <col min="5125" max="5125" width="14.140625" style="22" customWidth="1"/>
    <col min="5126" max="5126" width="43.28515625" style="22" customWidth="1"/>
    <col min="5127" max="5127" width="20" style="22" customWidth="1"/>
    <col min="5128" max="5376" width="9.140625" style="22"/>
    <col min="5377" max="5377" width="5.5703125" style="22" customWidth="1"/>
    <col min="5378" max="5378" width="105.7109375" style="22" customWidth="1"/>
    <col min="5379" max="5379" width="19.5703125" style="22" customWidth="1"/>
    <col min="5380" max="5380" width="12.140625" style="22" customWidth="1"/>
    <col min="5381" max="5381" width="14.140625" style="22" customWidth="1"/>
    <col min="5382" max="5382" width="43.28515625" style="22" customWidth="1"/>
    <col min="5383" max="5383" width="20" style="22" customWidth="1"/>
    <col min="5384" max="5632" width="9.140625" style="22"/>
    <col min="5633" max="5633" width="5.5703125" style="22" customWidth="1"/>
    <col min="5634" max="5634" width="105.7109375" style="22" customWidth="1"/>
    <col min="5635" max="5635" width="19.5703125" style="22" customWidth="1"/>
    <col min="5636" max="5636" width="12.140625" style="22" customWidth="1"/>
    <col min="5637" max="5637" width="14.140625" style="22" customWidth="1"/>
    <col min="5638" max="5638" width="43.28515625" style="22" customWidth="1"/>
    <col min="5639" max="5639" width="20" style="22" customWidth="1"/>
    <col min="5640" max="5888" width="9.140625" style="22"/>
    <col min="5889" max="5889" width="5.5703125" style="22" customWidth="1"/>
    <col min="5890" max="5890" width="105.7109375" style="22" customWidth="1"/>
    <col min="5891" max="5891" width="19.5703125" style="22" customWidth="1"/>
    <col min="5892" max="5892" width="12.140625" style="22" customWidth="1"/>
    <col min="5893" max="5893" width="14.140625" style="22" customWidth="1"/>
    <col min="5894" max="5894" width="43.28515625" style="22" customWidth="1"/>
    <col min="5895" max="5895" width="20" style="22" customWidth="1"/>
    <col min="5896" max="6144" width="9.140625" style="22"/>
    <col min="6145" max="6145" width="5.5703125" style="22" customWidth="1"/>
    <col min="6146" max="6146" width="105.7109375" style="22" customWidth="1"/>
    <col min="6147" max="6147" width="19.5703125" style="22" customWidth="1"/>
    <col min="6148" max="6148" width="12.140625" style="22" customWidth="1"/>
    <col min="6149" max="6149" width="14.140625" style="22" customWidth="1"/>
    <col min="6150" max="6150" width="43.28515625" style="22" customWidth="1"/>
    <col min="6151" max="6151" width="20" style="22" customWidth="1"/>
    <col min="6152" max="6400" width="9.140625" style="22"/>
    <col min="6401" max="6401" width="5.5703125" style="22" customWidth="1"/>
    <col min="6402" max="6402" width="105.7109375" style="22" customWidth="1"/>
    <col min="6403" max="6403" width="19.5703125" style="22" customWidth="1"/>
    <col min="6404" max="6404" width="12.140625" style="22" customWidth="1"/>
    <col min="6405" max="6405" width="14.140625" style="22" customWidth="1"/>
    <col min="6406" max="6406" width="43.28515625" style="22" customWidth="1"/>
    <col min="6407" max="6407" width="20" style="22" customWidth="1"/>
    <col min="6408" max="6656" width="9.140625" style="22"/>
    <col min="6657" max="6657" width="5.5703125" style="22" customWidth="1"/>
    <col min="6658" max="6658" width="105.7109375" style="22" customWidth="1"/>
    <col min="6659" max="6659" width="19.5703125" style="22" customWidth="1"/>
    <col min="6660" max="6660" width="12.140625" style="22" customWidth="1"/>
    <col min="6661" max="6661" width="14.140625" style="22" customWidth="1"/>
    <col min="6662" max="6662" width="43.28515625" style="22" customWidth="1"/>
    <col min="6663" max="6663" width="20" style="22" customWidth="1"/>
    <col min="6664" max="6912" width="9.140625" style="22"/>
    <col min="6913" max="6913" width="5.5703125" style="22" customWidth="1"/>
    <col min="6914" max="6914" width="105.7109375" style="22" customWidth="1"/>
    <col min="6915" max="6915" width="19.5703125" style="22" customWidth="1"/>
    <col min="6916" max="6916" width="12.140625" style="22" customWidth="1"/>
    <col min="6917" max="6917" width="14.140625" style="22" customWidth="1"/>
    <col min="6918" max="6918" width="43.28515625" style="22" customWidth="1"/>
    <col min="6919" max="6919" width="20" style="22" customWidth="1"/>
    <col min="6920" max="7168" width="9.140625" style="22"/>
    <col min="7169" max="7169" width="5.5703125" style="22" customWidth="1"/>
    <col min="7170" max="7170" width="105.7109375" style="22" customWidth="1"/>
    <col min="7171" max="7171" width="19.5703125" style="22" customWidth="1"/>
    <col min="7172" max="7172" width="12.140625" style="22" customWidth="1"/>
    <col min="7173" max="7173" width="14.140625" style="22" customWidth="1"/>
    <col min="7174" max="7174" width="43.28515625" style="22" customWidth="1"/>
    <col min="7175" max="7175" width="20" style="22" customWidth="1"/>
    <col min="7176" max="7424" width="9.140625" style="22"/>
    <col min="7425" max="7425" width="5.5703125" style="22" customWidth="1"/>
    <col min="7426" max="7426" width="105.7109375" style="22" customWidth="1"/>
    <col min="7427" max="7427" width="19.5703125" style="22" customWidth="1"/>
    <col min="7428" max="7428" width="12.140625" style="22" customWidth="1"/>
    <col min="7429" max="7429" width="14.140625" style="22" customWidth="1"/>
    <col min="7430" max="7430" width="43.28515625" style="22" customWidth="1"/>
    <col min="7431" max="7431" width="20" style="22" customWidth="1"/>
    <col min="7432" max="7680" width="9.140625" style="22"/>
    <col min="7681" max="7681" width="5.5703125" style="22" customWidth="1"/>
    <col min="7682" max="7682" width="105.7109375" style="22" customWidth="1"/>
    <col min="7683" max="7683" width="19.5703125" style="22" customWidth="1"/>
    <col min="7684" max="7684" width="12.140625" style="22" customWidth="1"/>
    <col min="7685" max="7685" width="14.140625" style="22" customWidth="1"/>
    <col min="7686" max="7686" width="43.28515625" style="22" customWidth="1"/>
    <col min="7687" max="7687" width="20" style="22" customWidth="1"/>
    <col min="7688" max="7936" width="9.140625" style="22"/>
    <col min="7937" max="7937" width="5.5703125" style="22" customWidth="1"/>
    <col min="7938" max="7938" width="105.7109375" style="22" customWidth="1"/>
    <col min="7939" max="7939" width="19.5703125" style="22" customWidth="1"/>
    <col min="7940" max="7940" width="12.140625" style="22" customWidth="1"/>
    <col min="7941" max="7941" width="14.140625" style="22" customWidth="1"/>
    <col min="7942" max="7942" width="43.28515625" style="22" customWidth="1"/>
    <col min="7943" max="7943" width="20" style="22" customWidth="1"/>
    <col min="7944" max="8192" width="9.140625" style="22"/>
    <col min="8193" max="8193" width="5.5703125" style="22" customWidth="1"/>
    <col min="8194" max="8194" width="105.7109375" style="22" customWidth="1"/>
    <col min="8195" max="8195" width="19.5703125" style="22" customWidth="1"/>
    <col min="8196" max="8196" width="12.140625" style="22" customWidth="1"/>
    <col min="8197" max="8197" width="14.140625" style="22" customWidth="1"/>
    <col min="8198" max="8198" width="43.28515625" style="22" customWidth="1"/>
    <col min="8199" max="8199" width="20" style="22" customWidth="1"/>
    <col min="8200" max="8448" width="9.140625" style="22"/>
    <col min="8449" max="8449" width="5.5703125" style="22" customWidth="1"/>
    <col min="8450" max="8450" width="105.7109375" style="22" customWidth="1"/>
    <col min="8451" max="8451" width="19.5703125" style="22" customWidth="1"/>
    <col min="8452" max="8452" width="12.140625" style="22" customWidth="1"/>
    <col min="8453" max="8453" width="14.140625" style="22" customWidth="1"/>
    <col min="8454" max="8454" width="43.28515625" style="22" customWidth="1"/>
    <col min="8455" max="8455" width="20" style="22" customWidth="1"/>
    <col min="8456" max="8704" width="9.140625" style="22"/>
    <col min="8705" max="8705" width="5.5703125" style="22" customWidth="1"/>
    <col min="8706" max="8706" width="105.7109375" style="22" customWidth="1"/>
    <col min="8707" max="8707" width="19.5703125" style="22" customWidth="1"/>
    <col min="8708" max="8708" width="12.140625" style="22" customWidth="1"/>
    <col min="8709" max="8709" width="14.140625" style="22" customWidth="1"/>
    <col min="8710" max="8710" width="43.28515625" style="22" customWidth="1"/>
    <col min="8711" max="8711" width="20" style="22" customWidth="1"/>
    <col min="8712" max="8960" width="9.140625" style="22"/>
    <col min="8961" max="8961" width="5.5703125" style="22" customWidth="1"/>
    <col min="8962" max="8962" width="105.7109375" style="22" customWidth="1"/>
    <col min="8963" max="8963" width="19.5703125" style="22" customWidth="1"/>
    <col min="8964" max="8964" width="12.140625" style="22" customWidth="1"/>
    <col min="8965" max="8965" width="14.140625" style="22" customWidth="1"/>
    <col min="8966" max="8966" width="43.28515625" style="22" customWidth="1"/>
    <col min="8967" max="8967" width="20" style="22" customWidth="1"/>
    <col min="8968" max="9216" width="9.140625" style="22"/>
    <col min="9217" max="9217" width="5.5703125" style="22" customWidth="1"/>
    <col min="9218" max="9218" width="105.7109375" style="22" customWidth="1"/>
    <col min="9219" max="9219" width="19.5703125" style="22" customWidth="1"/>
    <col min="9220" max="9220" width="12.140625" style="22" customWidth="1"/>
    <col min="9221" max="9221" width="14.140625" style="22" customWidth="1"/>
    <col min="9222" max="9222" width="43.28515625" style="22" customWidth="1"/>
    <col min="9223" max="9223" width="20" style="22" customWidth="1"/>
    <col min="9224" max="9472" width="9.140625" style="22"/>
    <col min="9473" max="9473" width="5.5703125" style="22" customWidth="1"/>
    <col min="9474" max="9474" width="105.7109375" style="22" customWidth="1"/>
    <col min="9475" max="9475" width="19.5703125" style="22" customWidth="1"/>
    <col min="9476" max="9476" width="12.140625" style="22" customWidth="1"/>
    <col min="9477" max="9477" width="14.140625" style="22" customWidth="1"/>
    <col min="9478" max="9478" width="43.28515625" style="22" customWidth="1"/>
    <col min="9479" max="9479" width="20" style="22" customWidth="1"/>
    <col min="9480" max="9728" width="9.140625" style="22"/>
    <col min="9729" max="9729" width="5.5703125" style="22" customWidth="1"/>
    <col min="9730" max="9730" width="105.7109375" style="22" customWidth="1"/>
    <col min="9731" max="9731" width="19.5703125" style="22" customWidth="1"/>
    <col min="9732" max="9732" width="12.140625" style="22" customWidth="1"/>
    <col min="9733" max="9733" width="14.140625" style="22" customWidth="1"/>
    <col min="9734" max="9734" width="43.28515625" style="22" customWidth="1"/>
    <col min="9735" max="9735" width="20" style="22" customWidth="1"/>
    <col min="9736" max="9984" width="9.140625" style="22"/>
    <col min="9985" max="9985" width="5.5703125" style="22" customWidth="1"/>
    <col min="9986" max="9986" width="105.7109375" style="22" customWidth="1"/>
    <col min="9987" max="9987" width="19.5703125" style="22" customWidth="1"/>
    <col min="9988" max="9988" width="12.140625" style="22" customWidth="1"/>
    <col min="9989" max="9989" width="14.140625" style="22" customWidth="1"/>
    <col min="9990" max="9990" width="43.28515625" style="22" customWidth="1"/>
    <col min="9991" max="9991" width="20" style="22" customWidth="1"/>
    <col min="9992" max="10240" width="9.140625" style="22"/>
    <col min="10241" max="10241" width="5.5703125" style="22" customWidth="1"/>
    <col min="10242" max="10242" width="105.7109375" style="22" customWidth="1"/>
    <col min="10243" max="10243" width="19.5703125" style="22" customWidth="1"/>
    <col min="10244" max="10244" width="12.140625" style="22" customWidth="1"/>
    <col min="10245" max="10245" width="14.140625" style="22" customWidth="1"/>
    <col min="10246" max="10246" width="43.28515625" style="22" customWidth="1"/>
    <col min="10247" max="10247" width="20" style="22" customWidth="1"/>
    <col min="10248" max="10496" width="9.140625" style="22"/>
    <col min="10497" max="10497" width="5.5703125" style="22" customWidth="1"/>
    <col min="10498" max="10498" width="105.7109375" style="22" customWidth="1"/>
    <col min="10499" max="10499" width="19.5703125" style="22" customWidth="1"/>
    <col min="10500" max="10500" width="12.140625" style="22" customWidth="1"/>
    <col min="10501" max="10501" width="14.140625" style="22" customWidth="1"/>
    <col min="10502" max="10502" width="43.28515625" style="22" customWidth="1"/>
    <col min="10503" max="10503" width="20" style="22" customWidth="1"/>
    <col min="10504" max="10752" width="9.140625" style="22"/>
    <col min="10753" max="10753" width="5.5703125" style="22" customWidth="1"/>
    <col min="10754" max="10754" width="105.7109375" style="22" customWidth="1"/>
    <col min="10755" max="10755" width="19.5703125" style="22" customWidth="1"/>
    <col min="10756" max="10756" width="12.140625" style="22" customWidth="1"/>
    <col min="10757" max="10757" width="14.140625" style="22" customWidth="1"/>
    <col min="10758" max="10758" width="43.28515625" style="22" customWidth="1"/>
    <col min="10759" max="10759" width="20" style="22" customWidth="1"/>
    <col min="10760" max="11008" width="9.140625" style="22"/>
    <col min="11009" max="11009" width="5.5703125" style="22" customWidth="1"/>
    <col min="11010" max="11010" width="105.7109375" style="22" customWidth="1"/>
    <col min="11011" max="11011" width="19.5703125" style="22" customWidth="1"/>
    <col min="11012" max="11012" width="12.140625" style="22" customWidth="1"/>
    <col min="11013" max="11013" width="14.140625" style="22" customWidth="1"/>
    <col min="11014" max="11014" width="43.28515625" style="22" customWidth="1"/>
    <col min="11015" max="11015" width="20" style="22" customWidth="1"/>
    <col min="11016" max="11264" width="9.140625" style="22"/>
    <col min="11265" max="11265" width="5.5703125" style="22" customWidth="1"/>
    <col min="11266" max="11266" width="105.7109375" style="22" customWidth="1"/>
    <col min="11267" max="11267" width="19.5703125" style="22" customWidth="1"/>
    <col min="11268" max="11268" width="12.140625" style="22" customWidth="1"/>
    <col min="11269" max="11269" width="14.140625" style="22" customWidth="1"/>
    <col min="11270" max="11270" width="43.28515625" style="22" customWidth="1"/>
    <col min="11271" max="11271" width="20" style="22" customWidth="1"/>
    <col min="11272" max="11520" width="9.140625" style="22"/>
    <col min="11521" max="11521" width="5.5703125" style="22" customWidth="1"/>
    <col min="11522" max="11522" width="105.7109375" style="22" customWidth="1"/>
    <col min="11523" max="11523" width="19.5703125" style="22" customWidth="1"/>
    <col min="11524" max="11524" width="12.140625" style="22" customWidth="1"/>
    <col min="11525" max="11525" width="14.140625" style="22" customWidth="1"/>
    <col min="11526" max="11526" width="43.28515625" style="22" customWidth="1"/>
    <col min="11527" max="11527" width="20" style="22" customWidth="1"/>
    <col min="11528" max="11776" width="9.140625" style="22"/>
    <col min="11777" max="11777" width="5.5703125" style="22" customWidth="1"/>
    <col min="11778" max="11778" width="105.7109375" style="22" customWidth="1"/>
    <col min="11779" max="11779" width="19.5703125" style="22" customWidth="1"/>
    <col min="11780" max="11780" width="12.140625" style="22" customWidth="1"/>
    <col min="11781" max="11781" width="14.140625" style="22" customWidth="1"/>
    <col min="11782" max="11782" width="43.28515625" style="22" customWidth="1"/>
    <col min="11783" max="11783" width="20" style="22" customWidth="1"/>
    <col min="11784" max="12032" width="9.140625" style="22"/>
    <col min="12033" max="12033" width="5.5703125" style="22" customWidth="1"/>
    <col min="12034" max="12034" width="105.7109375" style="22" customWidth="1"/>
    <col min="12035" max="12035" width="19.5703125" style="22" customWidth="1"/>
    <col min="12036" max="12036" width="12.140625" style="22" customWidth="1"/>
    <col min="12037" max="12037" width="14.140625" style="22" customWidth="1"/>
    <col min="12038" max="12038" width="43.28515625" style="22" customWidth="1"/>
    <col min="12039" max="12039" width="20" style="22" customWidth="1"/>
    <col min="12040" max="12288" width="9.140625" style="22"/>
    <col min="12289" max="12289" width="5.5703125" style="22" customWidth="1"/>
    <col min="12290" max="12290" width="105.7109375" style="22" customWidth="1"/>
    <col min="12291" max="12291" width="19.5703125" style="22" customWidth="1"/>
    <col min="12292" max="12292" width="12.140625" style="22" customWidth="1"/>
    <col min="12293" max="12293" width="14.140625" style="22" customWidth="1"/>
    <col min="12294" max="12294" width="43.28515625" style="22" customWidth="1"/>
    <col min="12295" max="12295" width="20" style="22" customWidth="1"/>
    <col min="12296" max="12544" width="9.140625" style="22"/>
    <col min="12545" max="12545" width="5.5703125" style="22" customWidth="1"/>
    <col min="12546" max="12546" width="105.7109375" style="22" customWidth="1"/>
    <col min="12547" max="12547" width="19.5703125" style="22" customWidth="1"/>
    <col min="12548" max="12548" width="12.140625" style="22" customWidth="1"/>
    <col min="12549" max="12549" width="14.140625" style="22" customWidth="1"/>
    <col min="12550" max="12550" width="43.28515625" style="22" customWidth="1"/>
    <col min="12551" max="12551" width="20" style="22" customWidth="1"/>
    <col min="12552" max="12800" width="9.140625" style="22"/>
    <col min="12801" max="12801" width="5.5703125" style="22" customWidth="1"/>
    <col min="12802" max="12802" width="105.7109375" style="22" customWidth="1"/>
    <col min="12803" max="12803" width="19.5703125" style="22" customWidth="1"/>
    <col min="12804" max="12804" width="12.140625" style="22" customWidth="1"/>
    <col min="12805" max="12805" width="14.140625" style="22" customWidth="1"/>
    <col min="12806" max="12806" width="43.28515625" style="22" customWidth="1"/>
    <col min="12807" max="12807" width="20" style="22" customWidth="1"/>
    <col min="12808" max="13056" width="9.140625" style="22"/>
    <col min="13057" max="13057" width="5.5703125" style="22" customWidth="1"/>
    <col min="13058" max="13058" width="105.7109375" style="22" customWidth="1"/>
    <col min="13059" max="13059" width="19.5703125" style="22" customWidth="1"/>
    <col min="13060" max="13060" width="12.140625" style="22" customWidth="1"/>
    <col min="13061" max="13061" width="14.140625" style="22" customWidth="1"/>
    <col min="13062" max="13062" width="43.28515625" style="22" customWidth="1"/>
    <col min="13063" max="13063" width="20" style="22" customWidth="1"/>
    <col min="13064" max="13312" width="9.140625" style="22"/>
    <col min="13313" max="13313" width="5.5703125" style="22" customWidth="1"/>
    <col min="13314" max="13314" width="105.7109375" style="22" customWidth="1"/>
    <col min="13315" max="13315" width="19.5703125" style="22" customWidth="1"/>
    <col min="13316" max="13316" width="12.140625" style="22" customWidth="1"/>
    <col min="13317" max="13317" width="14.140625" style="22" customWidth="1"/>
    <col min="13318" max="13318" width="43.28515625" style="22" customWidth="1"/>
    <col min="13319" max="13319" width="20" style="22" customWidth="1"/>
    <col min="13320" max="13568" width="9.140625" style="22"/>
    <col min="13569" max="13569" width="5.5703125" style="22" customWidth="1"/>
    <col min="13570" max="13570" width="105.7109375" style="22" customWidth="1"/>
    <col min="13571" max="13571" width="19.5703125" style="22" customWidth="1"/>
    <col min="13572" max="13572" width="12.140625" style="22" customWidth="1"/>
    <col min="13573" max="13573" width="14.140625" style="22" customWidth="1"/>
    <col min="13574" max="13574" width="43.28515625" style="22" customWidth="1"/>
    <col min="13575" max="13575" width="20" style="22" customWidth="1"/>
    <col min="13576" max="13824" width="9.140625" style="22"/>
    <col min="13825" max="13825" width="5.5703125" style="22" customWidth="1"/>
    <col min="13826" max="13826" width="105.7109375" style="22" customWidth="1"/>
    <col min="13827" max="13827" width="19.5703125" style="22" customWidth="1"/>
    <col min="13828" max="13828" width="12.140625" style="22" customWidth="1"/>
    <col min="13829" max="13829" width="14.140625" style="22" customWidth="1"/>
    <col min="13830" max="13830" width="43.28515625" style="22" customWidth="1"/>
    <col min="13831" max="13831" width="20" style="22" customWidth="1"/>
    <col min="13832" max="14080" width="9.140625" style="22"/>
    <col min="14081" max="14081" width="5.5703125" style="22" customWidth="1"/>
    <col min="14082" max="14082" width="105.7109375" style="22" customWidth="1"/>
    <col min="14083" max="14083" width="19.5703125" style="22" customWidth="1"/>
    <col min="14084" max="14084" width="12.140625" style="22" customWidth="1"/>
    <col min="14085" max="14085" width="14.140625" style="22" customWidth="1"/>
    <col min="14086" max="14086" width="43.28515625" style="22" customWidth="1"/>
    <col min="14087" max="14087" width="20" style="22" customWidth="1"/>
    <col min="14088" max="14336" width="9.140625" style="22"/>
    <col min="14337" max="14337" width="5.5703125" style="22" customWidth="1"/>
    <col min="14338" max="14338" width="105.7109375" style="22" customWidth="1"/>
    <col min="14339" max="14339" width="19.5703125" style="22" customWidth="1"/>
    <col min="14340" max="14340" width="12.140625" style="22" customWidth="1"/>
    <col min="14341" max="14341" width="14.140625" style="22" customWidth="1"/>
    <col min="14342" max="14342" width="43.28515625" style="22" customWidth="1"/>
    <col min="14343" max="14343" width="20" style="22" customWidth="1"/>
    <col min="14344" max="14592" width="9.140625" style="22"/>
    <col min="14593" max="14593" width="5.5703125" style="22" customWidth="1"/>
    <col min="14594" max="14594" width="105.7109375" style="22" customWidth="1"/>
    <col min="14595" max="14595" width="19.5703125" style="22" customWidth="1"/>
    <col min="14596" max="14596" width="12.140625" style="22" customWidth="1"/>
    <col min="14597" max="14597" width="14.140625" style="22" customWidth="1"/>
    <col min="14598" max="14598" width="43.28515625" style="22" customWidth="1"/>
    <col min="14599" max="14599" width="20" style="22" customWidth="1"/>
    <col min="14600" max="14848" width="9.140625" style="22"/>
    <col min="14849" max="14849" width="5.5703125" style="22" customWidth="1"/>
    <col min="14850" max="14850" width="105.7109375" style="22" customWidth="1"/>
    <col min="14851" max="14851" width="19.5703125" style="22" customWidth="1"/>
    <col min="14852" max="14852" width="12.140625" style="22" customWidth="1"/>
    <col min="14853" max="14853" width="14.140625" style="22" customWidth="1"/>
    <col min="14854" max="14854" width="43.28515625" style="22" customWidth="1"/>
    <col min="14855" max="14855" width="20" style="22" customWidth="1"/>
    <col min="14856" max="15104" width="9.140625" style="22"/>
    <col min="15105" max="15105" width="5.5703125" style="22" customWidth="1"/>
    <col min="15106" max="15106" width="105.7109375" style="22" customWidth="1"/>
    <col min="15107" max="15107" width="19.5703125" style="22" customWidth="1"/>
    <col min="15108" max="15108" width="12.140625" style="22" customWidth="1"/>
    <col min="15109" max="15109" width="14.140625" style="22" customWidth="1"/>
    <col min="15110" max="15110" width="43.28515625" style="22" customWidth="1"/>
    <col min="15111" max="15111" width="20" style="22" customWidth="1"/>
    <col min="15112" max="15360" width="9.140625" style="22"/>
    <col min="15361" max="15361" width="5.5703125" style="22" customWidth="1"/>
    <col min="15362" max="15362" width="105.7109375" style="22" customWidth="1"/>
    <col min="15363" max="15363" width="19.5703125" style="22" customWidth="1"/>
    <col min="15364" max="15364" width="12.140625" style="22" customWidth="1"/>
    <col min="15365" max="15365" width="14.140625" style="22" customWidth="1"/>
    <col min="15366" max="15366" width="43.28515625" style="22" customWidth="1"/>
    <col min="15367" max="15367" width="20" style="22" customWidth="1"/>
    <col min="15368" max="15616" width="9.140625" style="22"/>
    <col min="15617" max="15617" width="5.5703125" style="22" customWidth="1"/>
    <col min="15618" max="15618" width="105.7109375" style="22" customWidth="1"/>
    <col min="15619" max="15619" width="19.5703125" style="22" customWidth="1"/>
    <col min="15620" max="15620" width="12.140625" style="22" customWidth="1"/>
    <col min="15621" max="15621" width="14.140625" style="22" customWidth="1"/>
    <col min="15622" max="15622" width="43.28515625" style="22" customWidth="1"/>
    <col min="15623" max="15623" width="20" style="22" customWidth="1"/>
    <col min="15624" max="15872" width="9.140625" style="22"/>
    <col min="15873" max="15873" width="5.5703125" style="22" customWidth="1"/>
    <col min="15874" max="15874" width="105.7109375" style="22" customWidth="1"/>
    <col min="15875" max="15875" width="19.5703125" style="22" customWidth="1"/>
    <col min="15876" max="15876" width="12.140625" style="22" customWidth="1"/>
    <col min="15877" max="15877" width="14.140625" style="22" customWidth="1"/>
    <col min="15878" max="15878" width="43.28515625" style="22" customWidth="1"/>
    <col min="15879" max="15879" width="20" style="22" customWidth="1"/>
    <col min="15880" max="16128" width="9.140625" style="22"/>
    <col min="16129" max="16129" width="5.5703125" style="22" customWidth="1"/>
    <col min="16130" max="16130" width="105.7109375" style="22" customWidth="1"/>
    <col min="16131" max="16131" width="19.5703125" style="22" customWidth="1"/>
    <col min="16132" max="16132" width="12.140625" style="22" customWidth="1"/>
    <col min="16133" max="16133" width="14.140625" style="22" customWidth="1"/>
    <col min="16134" max="16134" width="43.28515625" style="22" customWidth="1"/>
    <col min="16135" max="16135" width="20" style="22" customWidth="1"/>
    <col min="16136" max="16384" width="9.140625" style="22"/>
  </cols>
  <sheetData>
    <row r="1" spans="1:256" ht="15.75" x14ac:dyDescent="0.25">
      <c r="A1" s="39" t="s">
        <v>244</v>
      </c>
      <c r="B1" s="39"/>
      <c r="C1" s="39"/>
      <c r="D1" s="39"/>
      <c r="E1" s="39"/>
      <c r="F1" s="39"/>
      <c r="G1" s="39"/>
    </row>
    <row r="2" spans="1:256" ht="15.75" x14ac:dyDescent="0.25">
      <c r="A2" s="4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5" t="s">
        <v>6</v>
      </c>
    </row>
    <row r="3" spans="1:256" ht="15.75" x14ac:dyDescent="0.25">
      <c r="A3" s="6">
        <v>1</v>
      </c>
      <c r="B3" s="6" t="s">
        <v>7</v>
      </c>
      <c r="C3" s="6" t="s">
        <v>8</v>
      </c>
      <c r="D3" s="6" t="s">
        <v>9</v>
      </c>
      <c r="E3" s="7">
        <v>44206</v>
      </c>
      <c r="F3" s="6" t="s">
        <v>10</v>
      </c>
      <c r="G3" s="8">
        <v>255311.16</v>
      </c>
    </row>
    <row r="4" spans="1:256" s="25" customFormat="1" ht="14.25" customHeight="1" x14ac:dyDescent="0.25">
      <c r="A4" s="6">
        <v>2</v>
      </c>
      <c r="B4" s="6" t="s">
        <v>11</v>
      </c>
      <c r="C4" s="6" t="s">
        <v>12</v>
      </c>
      <c r="D4" s="6" t="s">
        <v>13</v>
      </c>
      <c r="E4" s="7">
        <v>44208</v>
      </c>
      <c r="F4" s="6" t="s">
        <v>14</v>
      </c>
      <c r="G4" s="8">
        <v>250</v>
      </c>
      <c r="H4" s="23"/>
      <c r="I4" s="23"/>
      <c r="J4" s="24"/>
    </row>
    <row r="5" spans="1:256" ht="15.75" x14ac:dyDescent="0.25">
      <c r="A5" s="6">
        <v>3</v>
      </c>
      <c r="B5" s="6" t="s">
        <v>15</v>
      </c>
      <c r="C5" s="6" t="s">
        <v>12</v>
      </c>
      <c r="D5" s="6" t="s">
        <v>16</v>
      </c>
      <c r="E5" s="7">
        <v>44570</v>
      </c>
      <c r="F5" s="6" t="s">
        <v>17</v>
      </c>
      <c r="G5" s="8">
        <v>1156</v>
      </c>
    </row>
    <row r="6" spans="1:256" ht="15.75" x14ac:dyDescent="0.25">
      <c r="A6" s="6">
        <v>4</v>
      </c>
      <c r="B6" s="6" t="s">
        <v>18</v>
      </c>
      <c r="C6" s="6" t="s">
        <v>19</v>
      </c>
      <c r="D6" s="6" t="s">
        <v>20</v>
      </c>
      <c r="E6" s="7">
        <v>44221</v>
      </c>
      <c r="F6" s="6" t="s">
        <v>21</v>
      </c>
      <c r="G6" s="8">
        <v>7800</v>
      </c>
    </row>
    <row r="7" spans="1:256" ht="15.75" x14ac:dyDescent="0.25">
      <c r="A7" s="6">
        <v>5</v>
      </c>
      <c r="B7" s="6" t="s">
        <v>22</v>
      </c>
      <c r="C7" s="6" t="s">
        <v>23</v>
      </c>
      <c r="D7" s="6" t="s">
        <v>24</v>
      </c>
      <c r="E7" s="7">
        <v>44222</v>
      </c>
      <c r="F7" s="6" t="s">
        <v>25</v>
      </c>
      <c r="G7" s="8">
        <v>6114.98</v>
      </c>
    </row>
    <row r="8" spans="1:256" ht="15.75" x14ac:dyDescent="0.25">
      <c r="A8" s="6">
        <v>6</v>
      </c>
      <c r="B8" s="6" t="s">
        <v>26</v>
      </c>
      <c r="C8" s="6" t="s">
        <v>27</v>
      </c>
      <c r="D8" s="6" t="s">
        <v>28</v>
      </c>
      <c r="E8" s="7">
        <v>44230</v>
      </c>
      <c r="F8" s="6" t="s">
        <v>21</v>
      </c>
      <c r="G8" s="8">
        <v>6120</v>
      </c>
    </row>
    <row r="9" spans="1:256" ht="15.75" x14ac:dyDescent="0.25">
      <c r="A9" s="6">
        <v>7</v>
      </c>
      <c r="B9" s="6" t="s">
        <v>245</v>
      </c>
      <c r="C9" s="36">
        <v>5386830000112</v>
      </c>
      <c r="D9" s="6" t="s">
        <v>31</v>
      </c>
      <c r="E9" s="7">
        <v>44232</v>
      </c>
      <c r="F9" s="6" t="s">
        <v>246</v>
      </c>
      <c r="G9" s="8">
        <v>1309.2</v>
      </c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5"/>
      <c r="AH9" s="35"/>
      <c r="AI9" s="35"/>
      <c r="AJ9" s="35"/>
      <c r="AK9" s="35"/>
      <c r="AL9" s="35"/>
      <c r="AM9" s="35"/>
      <c r="AN9" s="35"/>
      <c r="AO9" s="35"/>
      <c r="AP9" s="35"/>
      <c r="AQ9" s="35"/>
      <c r="AR9" s="35"/>
      <c r="AS9" s="35"/>
      <c r="AT9" s="35"/>
      <c r="AU9" s="35"/>
      <c r="AV9" s="35"/>
      <c r="AW9" s="35"/>
      <c r="AX9" s="35"/>
      <c r="AY9" s="35"/>
      <c r="AZ9" s="35"/>
      <c r="BA9" s="35"/>
      <c r="BB9" s="35"/>
      <c r="BC9" s="35"/>
      <c r="BD9" s="35"/>
      <c r="BE9" s="35"/>
      <c r="BF9" s="35"/>
      <c r="BG9" s="35"/>
      <c r="BH9" s="35"/>
      <c r="BI9" s="35"/>
      <c r="BJ9" s="35"/>
      <c r="BK9" s="35"/>
      <c r="BL9" s="35"/>
      <c r="BM9" s="35"/>
      <c r="BN9" s="35"/>
      <c r="BO9" s="35"/>
      <c r="BP9" s="35"/>
      <c r="BQ9" s="35"/>
      <c r="BR9" s="35"/>
      <c r="BS9" s="35"/>
      <c r="BT9" s="35"/>
      <c r="BU9" s="35"/>
      <c r="BV9" s="35"/>
      <c r="BW9" s="35"/>
      <c r="BX9" s="35"/>
      <c r="BY9" s="35"/>
      <c r="BZ9" s="35"/>
      <c r="CA9" s="35"/>
      <c r="CB9" s="35"/>
      <c r="CC9" s="35"/>
      <c r="CD9" s="35"/>
      <c r="CE9" s="35"/>
      <c r="CF9" s="35"/>
      <c r="CG9" s="35"/>
      <c r="CH9" s="35"/>
      <c r="CI9" s="35"/>
      <c r="CJ9" s="35"/>
      <c r="CK9" s="35"/>
      <c r="CL9" s="35"/>
      <c r="CM9" s="35"/>
      <c r="CN9" s="35"/>
      <c r="CO9" s="35"/>
      <c r="CP9" s="35"/>
      <c r="CQ9" s="35"/>
      <c r="CR9" s="35"/>
      <c r="CS9" s="35"/>
      <c r="CT9" s="35"/>
      <c r="CU9" s="35"/>
      <c r="CV9" s="35"/>
      <c r="CW9" s="35"/>
      <c r="CX9" s="35"/>
      <c r="CY9" s="35"/>
      <c r="CZ9" s="35"/>
      <c r="DA9" s="35"/>
      <c r="DB9" s="35"/>
      <c r="DC9" s="35"/>
      <c r="DD9" s="35"/>
      <c r="DE9" s="35"/>
      <c r="DF9" s="35"/>
      <c r="DG9" s="35"/>
      <c r="DH9" s="35"/>
      <c r="DI9" s="35"/>
      <c r="DJ9" s="35"/>
      <c r="DK9" s="35"/>
      <c r="DL9" s="35"/>
      <c r="DM9" s="35"/>
      <c r="DN9" s="35"/>
      <c r="DO9" s="35"/>
      <c r="DP9" s="35"/>
      <c r="DQ9" s="35"/>
      <c r="DR9" s="35"/>
      <c r="DS9" s="35"/>
      <c r="DT9" s="35"/>
      <c r="DU9" s="35"/>
      <c r="DV9" s="35"/>
      <c r="DW9" s="35"/>
      <c r="DX9" s="35"/>
      <c r="DY9" s="35"/>
      <c r="DZ9" s="35"/>
      <c r="EA9" s="35"/>
      <c r="EB9" s="35"/>
      <c r="EC9" s="35"/>
      <c r="ED9" s="35"/>
      <c r="EE9" s="35"/>
      <c r="EF9" s="35"/>
      <c r="EG9" s="35"/>
      <c r="EH9" s="35"/>
      <c r="EI9" s="35"/>
      <c r="EJ9" s="35"/>
      <c r="EK9" s="35"/>
      <c r="EL9" s="35"/>
      <c r="EM9" s="35"/>
      <c r="EN9" s="35"/>
      <c r="EO9" s="35"/>
      <c r="EP9" s="35"/>
      <c r="EQ9" s="35"/>
      <c r="ER9" s="35"/>
      <c r="ES9" s="35"/>
      <c r="ET9" s="35"/>
      <c r="EU9" s="35"/>
      <c r="EV9" s="35"/>
      <c r="EW9" s="35"/>
      <c r="EX9" s="35"/>
      <c r="EY9" s="35"/>
      <c r="EZ9" s="35"/>
      <c r="FA9" s="35"/>
      <c r="FB9" s="35"/>
      <c r="FC9" s="35"/>
      <c r="FD9" s="35"/>
      <c r="FE9" s="35"/>
      <c r="FF9" s="35"/>
      <c r="FG9" s="35"/>
      <c r="FH9" s="35"/>
      <c r="FI9" s="35"/>
      <c r="FJ9" s="35"/>
      <c r="FK9" s="35"/>
      <c r="FL9" s="35"/>
      <c r="FM9" s="35"/>
      <c r="FN9" s="35"/>
      <c r="FO9" s="35"/>
      <c r="FP9" s="35"/>
      <c r="FQ9" s="35"/>
      <c r="FR9" s="35"/>
      <c r="FS9" s="35"/>
      <c r="FT9" s="35"/>
      <c r="FU9" s="35"/>
      <c r="FV9" s="35"/>
      <c r="FW9" s="35"/>
      <c r="FX9" s="35"/>
      <c r="FY9" s="35"/>
      <c r="FZ9" s="35"/>
      <c r="GA9" s="35"/>
      <c r="GB9" s="35"/>
      <c r="GC9" s="35"/>
      <c r="GD9" s="35"/>
      <c r="GE9" s="35"/>
      <c r="GF9" s="35"/>
      <c r="GG9" s="35"/>
      <c r="GH9" s="35"/>
      <c r="GI9" s="35"/>
      <c r="GJ9" s="35"/>
      <c r="GK9" s="35"/>
      <c r="GL9" s="35"/>
      <c r="GM9" s="35"/>
      <c r="GN9" s="35"/>
      <c r="GO9" s="35"/>
      <c r="GP9" s="35"/>
      <c r="GQ9" s="35"/>
      <c r="GR9" s="35"/>
      <c r="GS9" s="35"/>
      <c r="GT9" s="35"/>
      <c r="GU9" s="35"/>
      <c r="GV9" s="35"/>
      <c r="GW9" s="35"/>
      <c r="GX9" s="35"/>
      <c r="GY9" s="35"/>
      <c r="GZ9" s="35"/>
      <c r="HA9" s="35"/>
      <c r="HB9" s="35"/>
      <c r="HC9" s="35"/>
      <c r="HD9" s="35"/>
      <c r="HE9" s="35"/>
      <c r="HF9" s="35"/>
      <c r="HG9" s="35"/>
      <c r="HH9" s="35"/>
      <c r="HI9" s="35"/>
      <c r="HJ9" s="35"/>
      <c r="HK9" s="35"/>
      <c r="HL9" s="35"/>
      <c r="HM9" s="35"/>
      <c r="HN9" s="35"/>
      <c r="HO9" s="35"/>
      <c r="HP9" s="35"/>
      <c r="HQ9" s="35"/>
      <c r="HR9" s="35"/>
      <c r="HS9" s="35"/>
      <c r="HT9" s="35"/>
      <c r="HU9" s="35"/>
      <c r="HV9" s="35"/>
      <c r="HW9" s="35"/>
      <c r="HX9" s="35"/>
      <c r="HY9" s="35"/>
      <c r="HZ9" s="35"/>
      <c r="IA9" s="35"/>
      <c r="IB9" s="35"/>
      <c r="IC9" s="35"/>
      <c r="ID9" s="35"/>
      <c r="IE9" s="35"/>
      <c r="IF9" s="35"/>
      <c r="IG9" s="35"/>
      <c r="IH9" s="35"/>
      <c r="II9" s="35"/>
      <c r="IJ9" s="35"/>
      <c r="IK9" s="35"/>
      <c r="IL9" s="35"/>
      <c r="IM9" s="35"/>
      <c r="IN9" s="35"/>
      <c r="IO9" s="35"/>
      <c r="IP9" s="35"/>
      <c r="IQ9" s="35"/>
      <c r="IR9" s="35"/>
      <c r="IS9" s="35"/>
      <c r="IT9" s="35"/>
      <c r="IU9" s="35"/>
      <c r="IV9" s="35"/>
    </row>
    <row r="10" spans="1:256" ht="18.75" x14ac:dyDescent="0.3">
      <c r="A10" s="6">
        <v>8</v>
      </c>
      <c r="B10" s="6" t="s">
        <v>29</v>
      </c>
      <c r="C10" s="6" t="s">
        <v>30</v>
      </c>
      <c r="D10" s="6" t="s">
        <v>31</v>
      </c>
      <c r="E10" s="7">
        <v>44232</v>
      </c>
      <c r="F10" s="6" t="s">
        <v>32</v>
      </c>
      <c r="G10" s="1">
        <v>1440</v>
      </c>
      <c r="H10" s="26"/>
      <c r="I10" s="26"/>
    </row>
    <row r="11" spans="1:256" ht="18.75" x14ac:dyDescent="0.3">
      <c r="A11" s="6">
        <v>9</v>
      </c>
      <c r="B11" s="6" t="s">
        <v>33</v>
      </c>
      <c r="C11" s="6" t="s">
        <v>34</v>
      </c>
      <c r="D11" s="6" t="s">
        <v>31</v>
      </c>
      <c r="E11" s="7">
        <v>44232</v>
      </c>
      <c r="F11" s="6" t="s">
        <v>35</v>
      </c>
      <c r="G11" s="1">
        <v>1080</v>
      </c>
      <c r="H11" s="26"/>
      <c r="I11" s="26"/>
    </row>
    <row r="12" spans="1:256" ht="15.75" x14ac:dyDescent="0.25">
      <c r="A12" s="6">
        <v>10</v>
      </c>
      <c r="B12" s="6" t="s">
        <v>36</v>
      </c>
      <c r="C12" s="6" t="s">
        <v>37</v>
      </c>
      <c r="D12" s="6" t="s">
        <v>24</v>
      </c>
      <c r="E12" s="7">
        <v>44249</v>
      </c>
      <c r="F12" s="6" t="s">
        <v>25</v>
      </c>
      <c r="G12" s="8">
        <v>1691.94</v>
      </c>
    </row>
    <row r="13" spans="1:256" ht="15.75" x14ac:dyDescent="0.25">
      <c r="A13" s="6">
        <v>11</v>
      </c>
      <c r="B13" s="6" t="s">
        <v>38</v>
      </c>
      <c r="C13" s="6" t="s">
        <v>39</v>
      </c>
      <c r="D13" s="6" t="s">
        <v>40</v>
      </c>
      <c r="E13" s="7">
        <v>44244</v>
      </c>
      <c r="F13" s="6" t="s">
        <v>41</v>
      </c>
      <c r="G13" s="8">
        <v>5547</v>
      </c>
    </row>
    <row r="14" spans="1:256" ht="18.75" x14ac:dyDescent="0.3">
      <c r="A14" s="6">
        <v>12</v>
      </c>
      <c r="B14" s="6" t="s">
        <v>42</v>
      </c>
      <c r="C14" s="6" t="s">
        <v>43</v>
      </c>
      <c r="D14" s="6" t="s">
        <v>44</v>
      </c>
      <c r="E14" s="7">
        <v>44228</v>
      </c>
      <c r="F14" s="6" t="s">
        <v>45</v>
      </c>
      <c r="G14" s="8">
        <v>17403</v>
      </c>
      <c r="H14" s="26"/>
      <c r="I14" s="27"/>
    </row>
    <row r="15" spans="1:256" ht="15.75" x14ac:dyDescent="0.25">
      <c r="A15" s="6">
        <v>13</v>
      </c>
      <c r="B15" s="6" t="s">
        <v>46</v>
      </c>
      <c r="C15" s="6" t="s">
        <v>47</v>
      </c>
      <c r="D15" s="6" t="s">
        <v>247</v>
      </c>
      <c r="E15" s="7">
        <v>44257</v>
      </c>
      <c r="F15" s="6" t="s">
        <v>48</v>
      </c>
      <c r="G15" s="8">
        <v>3114</v>
      </c>
    </row>
    <row r="16" spans="1:256" ht="15.75" x14ac:dyDescent="0.25">
      <c r="A16" s="6">
        <v>14</v>
      </c>
      <c r="B16" s="6" t="s">
        <v>49</v>
      </c>
      <c r="C16" s="6" t="s">
        <v>50</v>
      </c>
      <c r="D16" s="9" t="s">
        <v>51</v>
      </c>
      <c r="E16" s="7">
        <v>44265</v>
      </c>
      <c r="F16" s="6" t="s">
        <v>52</v>
      </c>
      <c r="G16" s="8">
        <v>1000007.5</v>
      </c>
    </row>
    <row r="17" spans="1:10" ht="15.75" x14ac:dyDescent="0.25">
      <c r="A17" s="6">
        <v>15</v>
      </c>
      <c r="B17" s="6" t="s">
        <v>53</v>
      </c>
      <c r="C17" s="6" t="s">
        <v>54</v>
      </c>
      <c r="D17" s="6" t="s">
        <v>55</v>
      </c>
      <c r="E17" s="7">
        <v>44241</v>
      </c>
      <c r="F17" s="6" t="s">
        <v>56</v>
      </c>
      <c r="G17" s="8">
        <v>32320</v>
      </c>
    </row>
    <row r="18" spans="1:10" ht="15.75" x14ac:dyDescent="0.25">
      <c r="A18" s="6">
        <v>16</v>
      </c>
      <c r="B18" s="6" t="s">
        <v>57</v>
      </c>
      <c r="C18" s="6" t="s">
        <v>58</v>
      </c>
      <c r="D18" s="6" t="s">
        <v>59</v>
      </c>
      <c r="E18" s="7">
        <v>44276</v>
      </c>
      <c r="F18" s="6" t="s">
        <v>56</v>
      </c>
      <c r="G18" s="8">
        <v>705.6</v>
      </c>
    </row>
    <row r="19" spans="1:10" ht="15.75" x14ac:dyDescent="0.25">
      <c r="A19" s="6">
        <v>17</v>
      </c>
      <c r="B19" s="6" t="s">
        <v>60</v>
      </c>
      <c r="C19" s="6" t="s">
        <v>61</v>
      </c>
      <c r="D19" s="6" t="s">
        <v>62</v>
      </c>
      <c r="E19" s="7">
        <v>44295</v>
      </c>
      <c r="F19" s="6" t="s">
        <v>63</v>
      </c>
      <c r="G19" s="8">
        <v>24000</v>
      </c>
    </row>
    <row r="20" spans="1:10" ht="15.75" x14ac:dyDescent="0.25">
      <c r="A20" s="6">
        <v>18</v>
      </c>
      <c r="B20" s="6" t="s">
        <v>167</v>
      </c>
      <c r="C20" s="6" t="s">
        <v>168</v>
      </c>
      <c r="D20" s="6" t="s">
        <v>169</v>
      </c>
      <c r="E20" s="7">
        <v>44310</v>
      </c>
      <c r="F20" s="6" t="s">
        <v>170</v>
      </c>
      <c r="G20" s="8">
        <v>19764</v>
      </c>
    </row>
    <row r="21" spans="1:10" ht="15.75" x14ac:dyDescent="0.25">
      <c r="A21" s="6">
        <v>19</v>
      </c>
      <c r="B21" s="6" t="s">
        <v>64</v>
      </c>
      <c r="C21" s="6" t="s">
        <v>65</v>
      </c>
      <c r="D21" s="6" t="s">
        <v>66</v>
      </c>
      <c r="E21" s="7">
        <v>44315</v>
      </c>
      <c r="F21" s="6" t="s">
        <v>56</v>
      </c>
      <c r="G21" s="8">
        <v>20563.919999999998</v>
      </c>
    </row>
    <row r="22" spans="1:10" ht="15.75" x14ac:dyDescent="0.25">
      <c r="A22" s="6">
        <v>20</v>
      </c>
      <c r="B22" s="6" t="s">
        <v>248</v>
      </c>
      <c r="C22" s="6" t="s">
        <v>249</v>
      </c>
      <c r="D22" s="6" t="s">
        <v>173</v>
      </c>
      <c r="E22" s="7">
        <v>44317</v>
      </c>
      <c r="F22" s="6" t="s">
        <v>56</v>
      </c>
      <c r="G22" s="8">
        <v>466180.38</v>
      </c>
    </row>
    <row r="23" spans="1:10" ht="15.75" x14ac:dyDescent="0.25">
      <c r="A23" s="6">
        <v>21</v>
      </c>
      <c r="B23" s="6" t="s">
        <v>67</v>
      </c>
      <c r="C23" s="6" t="s">
        <v>68</v>
      </c>
      <c r="D23" s="6" t="s">
        <v>69</v>
      </c>
      <c r="E23" s="7">
        <v>44344</v>
      </c>
      <c r="F23" s="6" t="s">
        <v>70</v>
      </c>
      <c r="G23" s="8">
        <v>32880.6</v>
      </c>
    </row>
    <row r="24" spans="1:10" ht="15.75" x14ac:dyDescent="0.25">
      <c r="A24" s="6">
        <v>22</v>
      </c>
      <c r="B24" s="6" t="s">
        <v>71</v>
      </c>
      <c r="C24" s="6" t="s">
        <v>72</v>
      </c>
      <c r="D24" s="6" t="s">
        <v>73</v>
      </c>
      <c r="E24" s="7">
        <v>44344</v>
      </c>
      <c r="F24" s="6" t="s">
        <v>56</v>
      </c>
      <c r="G24" s="8">
        <v>74446.81</v>
      </c>
    </row>
    <row r="25" spans="1:10" ht="15.75" x14ac:dyDescent="0.25">
      <c r="A25" s="6">
        <v>23</v>
      </c>
      <c r="B25" s="6" t="s">
        <v>74</v>
      </c>
      <c r="C25" s="6" t="s">
        <v>75</v>
      </c>
      <c r="D25" s="6" t="s">
        <v>76</v>
      </c>
      <c r="E25" s="10">
        <v>44318</v>
      </c>
      <c r="F25" s="6" t="s">
        <v>77</v>
      </c>
      <c r="G25" s="8">
        <v>87587.520000000004</v>
      </c>
    </row>
    <row r="26" spans="1:10" s="29" customFormat="1" ht="17.25" customHeight="1" x14ac:dyDescent="0.3">
      <c r="A26" s="6">
        <v>24</v>
      </c>
      <c r="B26" s="6" t="s">
        <v>78</v>
      </c>
      <c r="C26" s="6" t="s">
        <v>79</v>
      </c>
      <c r="D26" s="6" t="s">
        <v>80</v>
      </c>
      <c r="E26" s="7">
        <v>44328</v>
      </c>
      <c r="F26" s="6" t="s">
        <v>10</v>
      </c>
      <c r="G26" s="8">
        <v>11799.36</v>
      </c>
      <c r="H26" s="28"/>
      <c r="I26" s="28"/>
    </row>
    <row r="27" spans="1:10" ht="15.75" x14ac:dyDescent="0.25">
      <c r="A27" s="6">
        <v>25</v>
      </c>
      <c r="B27" s="11" t="s">
        <v>81</v>
      </c>
      <c r="C27" s="11" t="s">
        <v>82</v>
      </c>
      <c r="D27" s="11" t="s">
        <v>83</v>
      </c>
      <c r="E27" s="12">
        <v>44334</v>
      </c>
      <c r="F27" s="11" t="s">
        <v>84</v>
      </c>
      <c r="G27" s="2"/>
    </row>
    <row r="28" spans="1:10" ht="15.75" x14ac:dyDescent="0.25">
      <c r="A28" s="6">
        <v>26</v>
      </c>
      <c r="B28" s="6" t="s">
        <v>85</v>
      </c>
      <c r="C28" s="6" t="s">
        <v>86</v>
      </c>
      <c r="D28" s="37" t="s">
        <v>87</v>
      </c>
      <c r="E28" s="7">
        <v>44350</v>
      </c>
      <c r="F28" s="6" t="s">
        <v>45</v>
      </c>
      <c r="G28" s="8">
        <v>216700</v>
      </c>
    </row>
    <row r="29" spans="1:10" ht="15.75" x14ac:dyDescent="0.25">
      <c r="A29" s="6">
        <v>27</v>
      </c>
      <c r="B29" s="6" t="s">
        <v>88</v>
      </c>
      <c r="C29" s="6" t="s">
        <v>89</v>
      </c>
      <c r="D29" s="6" t="s">
        <v>90</v>
      </c>
      <c r="E29" s="7">
        <v>44367</v>
      </c>
      <c r="F29" s="6" t="s">
        <v>91</v>
      </c>
      <c r="G29" s="8">
        <v>35000</v>
      </c>
    </row>
    <row r="30" spans="1:10" ht="15.75" x14ac:dyDescent="0.25">
      <c r="A30" s="6">
        <v>28</v>
      </c>
      <c r="B30" s="6" t="s">
        <v>92</v>
      </c>
      <c r="C30" s="6" t="s">
        <v>93</v>
      </c>
      <c r="D30" s="6" t="s">
        <v>94</v>
      </c>
      <c r="E30" s="7">
        <v>44743</v>
      </c>
      <c r="F30" s="6" t="s">
        <v>95</v>
      </c>
      <c r="G30" s="8">
        <v>23810.639999999999</v>
      </c>
    </row>
    <row r="31" spans="1:10" ht="15.75" x14ac:dyDescent="0.25">
      <c r="A31" s="6">
        <v>29</v>
      </c>
      <c r="B31" s="6" t="s">
        <v>96</v>
      </c>
      <c r="C31" s="6" t="s">
        <v>97</v>
      </c>
      <c r="D31" s="6" t="s">
        <v>98</v>
      </c>
      <c r="E31" s="7">
        <v>44383</v>
      </c>
      <c r="F31" s="6" t="s">
        <v>21</v>
      </c>
      <c r="G31" s="8">
        <v>3669.84</v>
      </c>
    </row>
    <row r="32" spans="1:10" ht="15.75" x14ac:dyDescent="0.25">
      <c r="A32" s="6">
        <v>30</v>
      </c>
      <c r="B32" s="6" t="s">
        <v>99</v>
      </c>
      <c r="C32" s="6" t="s">
        <v>100</v>
      </c>
      <c r="D32" s="6" t="s">
        <v>9</v>
      </c>
      <c r="E32" s="7">
        <v>44387</v>
      </c>
      <c r="F32" s="6" t="s">
        <v>10</v>
      </c>
      <c r="G32" s="8">
        <v>9228</v>
      </c>
      <c r="H32" s="30"/>
      <c r="I32" s="30"/>
      <c r="J32" s="31"/>
    </row>
    <row r="33" spans="1:9" ht="15.75" x14ac:dyDescent="0.25">
      <c r="A33" s="6">
        <v>31</v>
      </c>
      <c r="B33" s="6" t="s">
        <v>101</v>
      </c>
      <c r="C33" s="6" t="s">
        <v>102</v>
      </c>
      <c r="D33" s="6" t="s">
        <v>103</v>
      </c>
      <c r="E33" s="7">
        <v>44387</v>
      </c>
      <c r="F33" s="6" t="s">
        <v>56</v>
      </c>
      <c r="G33" s="8">
        <v>50124.57</v>
      </c>
    </row>
    <row r="34" spans="1:9" ht="15.75" x14ac:dyDescent="0.25">
      <c r="A34" s="6">
        <v>32</v>
      </c>
      <c r="B34" s="6" t="s">
        <v>104</v>
      </c>
      <c r="C34" s="6" t="s">
        <v>105</v>
      </c>
      <c r="D34" s="6" t="s">
        <v>106</v>
      </c>
      <c r="E34" s="7">
        <v>45122</v>
      </c>
      <c r="F34" s="7" t="s">
        <v>107</v>
      </c>
      <c r="G34" s="8">
        <v>108006</v>
      </c>
    </row>
    <row r="35" spans="1:9" ht="18" x14ac:dyDescent="0.25">
      <c r="A35" s="6">
        <v>33</v>
      </c>
      <c r="B35" s="6" t="s">
        <v>108</v>
      </c>
      <c r="C35" s="6" t="s">
        <v>109</v>
      </c>
      <c r="D35" s="6" t="s">
        <v>110</v>
      </c>
      <c r="E35" s="7">
        <v>44394</v>
      </c>
      <c r="F35" s="6" t="s">
        <v>95</v>
      </c>
      <c r="G35" s="8">
        <v>1788</v>
      </c>
      <c r="H35" s="32"/>
      <c r="I35" s="32"/>
    </row>
    <row r="36" spans="1:9" ht="15.75" x14ac:dyDescent="0.25">
      <c r="A36" s="6">
        <v>34</v>
      </c>
      <c r="B36" s="6" t="s">
        <v>111</v>
      </c>
      <c r="C36" s="13" t="s">
        <v>112</v>
      </c>
      <c r="D36" s="6" t="s">
        <v>113</v>
      </c>
      <c r="E36" s="7">
        <v>45492</v>
      </c>
      <c r="F36" s="6" t="s">
        <v>114</v>
      </c>
      <c r="G36" s="8">
        <v>10231</v>
      </c>
    </row>
    <row r="37" spans="1:9" ht="15.75" x14ac:dyDescent="0.25">
      <c r="A37" s="6">
        <v>35</v>
      </c>
      <c r="B37" s="6" t="s">
        <v>115</v>
      </c>
      <c r="C37" s="6" t="s">
        <v>116</v>
      </c>
      <c r="D37" s="6" t="s">
        <v>117</v>
      </c>
      <c r="E37" s="7">
        <v>44398</v>
      </c>
      <c r="F37" s="6" t="s">
        <v>118</v>
      </c>
      <c r="G37" s="8">
        <v>4439.16</v>
      </c>
    </row>
    <row r="38" spans="1:9" ht="15.75" x14ac:dyDescent="0.25">
      <c r="A38" s="6">
        <v>36</v>
      </c>
      <c r="B38" s="14" t="s">
        <v>119</v>
      </c>
      <c r="C38" s="15" t="s">
        <v>120</v>
      </c>
      <c r="D38" s="16" t="s">
        <v>121</v>
      </c>
      <c r="E38" s="17">
        <v>44399</v>
      </c>
      <c r="F38" s="18" t="s">
        <v>122</v>
      </c>
      <c r="G38" s="8">
        <v>756038.28</v>
      </c>
    </row>
    <row r="39" spans="1:9" ht="15.75" x14ac:dyDescent="0.25">
      <c r="A39" s="6">
        <v>37</v>
      </c>
      <c r="B39" s="14" t="s">
        <v>123</v>
      </c>
      <c r="C39" s="15" t="s">
        <v>124</v>
      </c>
      <c r="D39" s="16" t="s">
        <v>125</v>
      </c>
      <c r="E39" s="10">
        <v>44403</v>
      </c>
      <c r="F39" s="18" t="s">
        <v>126</v>
      </c>
      <c r="G39" s="8">
        <v>3540</v>
      </c>
    </row>
    <row r="40" spans="1:9" ht="15.75" x14ac:dyDescent="0.25">
      <c r="A40" s="6">
        <v>38</v>
      </c>
      <c r="B40" s="14" t="s">
        <v>127</v>
      </c>
      <c r="C40" s="15" t="s">
        <v>128</v>
      </c>
      <c r="D40" s="16" t="s">
        <v>129</v>
      </c>
      <c r="E40" s="10">
        <v>44407</v>
      </c>
      <c r="F40" s="18" t="s">
        <v>25</v>
      </c>
      <c r="G40" s="8">
        <v>28627.200000000001</v>
      </c>
    </row>
    <row r="41" spans="1:9" ht="19.5" customHeight="1" x14ac:dyDescent="0.3">
      <c r="A41" s="6">
        <v>39</v>
      </c>
      <c r="B41" s="6" t="s">
        <v>130</v>
      </c>
      <c r="C41" s="6" t="s">
        <v>131</v>
      </c>
      <c r="D41" s="6" t="s">
        <v>132</v>
      </c>
      <c r="E41" s="7">
        <v>44408</v>
      </c>
      <c r="F41" s="6" t="s">
        <v>56</v>
      </c>
      <c r="G41" s="8">
        <v>0</v>
      </c>
      <c r="H41" s="26"/>
      <c r="I41" s="33"/>
    </row>
    <row r="42" spans="1:9" ht="15.75" x14ac:dyDescent="0.25">
      <c r="A42" s="6">
        <v>40</v>
      </c>
      <c r="B42" s="6" t="s">
        <v>133</v>
      </c>
      <c r="C42" s="6" t="s">
        <v>134</v>
      </c>
      <c r="D42" s="6" t="s">
        <v>135</v>
      </c>
      <c r="E42" s="7">
        <v>44423</v>
      </c>
      <c r="F42" s="18" t="s">
        <v>136</v>
      </c>
      <c r="G42" s="8">
        <v>1746470</v>
      </c>
    </row>
    <row r="43" spans="1:9" ht="15.75" x14ac:dyDescent="0.25">
      <c r="A43" s="6">
        <v>41</v>
      </c>
      <c r="B43" s="6" t="s">
        <v>137</v>
      </c>
      <c r="C43" s="6" t="s">
        <v>138</v>
      </c>
      <c r="D43" s="6" t="s">
        <v>139</v>
      </c>
      <c r="E43" s="7">
        <v>44429</v>
      </c>
      <c r="F43" s="6" t="s">
        <v>21</v>
      </c>
      <c r="G43" s="8">
        <v>46200</v>
      </c>
    </row>
    <row r="44" spans="1:9" ht="18.75" x14ac:dyDescent="0.3">
      <c r="A44" s="6">
        <v>42</v>
      </c>
      <c r="B44" s="6" t="s">
        <v>140</v>
      </c>
      <c r="C44" s="6" t="s">
        <v>141</v>
      </c>
      <c r="D44" s="6" t="s">
        <v>142</v>
      </c>
      <c r="E44" s="7">
        <v>44440</v>
      </c>
      <c r="F44" s="6" t="s">
        <v>143</v>
      </c>
      <c r="G44" s="8">
        <v>31274.400000000001</v>
      </c>
      <c r="H44" s="26"/>
      <c r="I44" s="26"/>
    </row>
    <row r="45" spans="1:9" ht="15.75" x14ac:dyDescent="0.25">
      <c r="A45" s="6">
        <v>43</v>
      </c>
      <c r="B45" s="6" t="s">
        <v>144</v>
      </c>
      <c r="C45" s="6" t="s">
        <v>145</v>
      </c>
      <c r="D45" s="6" t="s">
        <v>146</v>
      </c>
      <c r="E45" s="7">
        <v>44440</v>
      </c>
      <c r="F45" s="6" t="s">
        <v>77</v>
      </c>
      <c r="G45" s="8">
        <v>14753.04</v>
      </c>
    </row>
    <row r="46" spans="1:9" ht="15.75" x14ac:dyDescent="0.25">
      <c r="A46" s="6">
        <v>44</v>
      </c>
      <c r="B46" s="6" t="s">
        <v>147</v>
      </c>
      <c r="C46" s="6" t="s">
        <v>19</v>
      </c>
      <c r="D46" s="6" t="s">
        <v>148</v>
      </c>
      <c r="E46" s="7">
        <v>44449</v>
      </c>
      <c r="F46" s="6" t="s">
        <v>149</v>
      </c>
      <c r="G46" s="8">
        <v>8510.9500000000007</v>
      </c>
    </row>
    <row r="47" spans="1:9" ht="15.75" x14ac:dyDescent="0.25">
      <c r="A47" s="6">
        <v>45</v>
      </c>
      <c r="B47" s="6" t="s">
        <v>150</v>
      </c>
      <c r="C47" s="6" t="s">
        <v>151</v>
      </c>
      <c r="D47" s="6" t="s">
        <v>152</v>
      </c>
      <c r="E47" s="7">
        <v>44456</v>
      </c>
      <c r="F47" s="6" t="s">
        <v>153</v>
      </c>
      <c r="G47" s="8">
        <v>9453.5400000000009</v>
      </c>
    </row>
    <row r="48" spans="1:9" ht="15.75" x14ac:dyDescent="0.25">
      <c r="A48" s="6">
        <v>46</v>
      </c>
      <c r="B48" s="6" t="s">
        <v>154</v>
      </c>
      <c r="C48" s="6" t="s">
        <v>155</v>
      </c>
      <c r="D48" s="6" t="s">
        <v>156</v>
      </c>
      <c r="E48" s="7">
        <v>44453</v>
      </c>
      <c r="F48" s="6" t="s">
        <v>56</v>
      </c>
      <c r="G48" s="8">
        <v>1750</v>
      </c>
    </row>
    <row r="49" spans="1:9" ht="18.75" x14ac:dyDescent="0.3">
      <c r="A49" s="6">
        <v>47</v>
      </c>
      <c r="B49" s="6" t="s">
        <v>157</v>
      </c>
      <c r="C49" s="6" t="s">
        <v>158</v>
      </c>
      <c r="D49" s="6" t="s">
        <v>159</v>
      </c>
      <c r="E49" s="7">
        <v>44468</v>
      </c>
      <c r="F49" s="6" t="s">
        <v>160</v>
      </c>
      <c r="G49" s="8">
        <v>11539.8</v>
      </c>
      <c r="H49" s="26"/>
      <c r="I49" s="34"/>
    </row>
    <row r="50" spans="1:9" ht="15.75" x14ac:dyDescent="0.25">
      <c r="A50" s="6">
        <v>48</v>
      </c>
      <c r="B50" s="6" t="s">
        <v>161</v>
      </c>
      <c r="C50" s="6" t="s">
        <v>162</v>
      </c>
      <c r="D50" s="6" t="s">
        <v>163</v>
      </c>
      <c r="E50" s="7">
        <v>44476</v>
      </c>
      <c r="F50" s="6" t="s">
        <v>21</v>
      </c>
      <c r="G50" s="8">
        <v>19080</v>
      </c>
    </row>
    <row r="51" spans="1:9" ht="15.75" x14ac:dyDescent="0.25">
      <c r="A51" s="6">
        <v>49</v>
      </c>
      <c r="B51" s="6" t="s">
        <v>164</v>
      </c>
      <c r="C51" s="6" t="s">
        <v>165</v>
      </c>
      <c r="D51" s="6" t="s">
        <v>166</v>
      </c>
      <c r="E51" s="7">
        <v>44487</v>
      </c>
      <c r="F51" s="7" t="s">
        <v>153</v>
      </c>
      <c r="G51" s="8">
        <v>50000</v>
      </c>
    </row>
    <row r="52" spans="1:9" ht="18.75" x14ac:dyDescent="0.3">
      <c r="A52" s="6">
        <v>50</v>
      </c>
      <c r="B52" s="6" t="s">
        <v>250</v>
      </c>
      <c r="C52" s="6" t="s">
        <v>251</v>
      </c>
      <c r="D52" s="6" t="s">
        <v>172</v>
      </c>
      <c r="E52" s="7">
        <v>44500</v>
      </c>
      <c r="F52" s="7" t="s">
        <v>21</v>
      </c>
      <c r="G52" s="8">
        <v>61114.92</v>
      </c>
      <c r="H52" s="26"/>
      <c r="I52" s="34"/>
    </row>
    <row r="53" spans="1:9" ht="15.75" x14ac:dyDescent="0.25">
      <c r="A53" s="6">
        <v>51</v>
      </c>
      <c r="B53" s="6" t="s">
        <v>171</v>
      </c>
      <c r="C53" s="6" t="s">
        <v>128</v>
      </c>
      <c r="D53" s="6" t="s">
        <v>172</v>
      </c>
      <c r="E53" s="7">
        <v>44135</v>
      </c>
      <c r="F53" s="6" t="s">
        <v>21</v>
      </c>
      <c r="G53" s="8">
        <v>62868</v>
      </c>
    </row>
    <row r="54" spans="1:9" ht="15.75" x14ac:dyDescent="0.25">
      <c r="A54" s="6">
        <v>52</v>
      </c>
      <c r="B54" s="6" t="s">
        <v>174</v>
      </c>
      <c r="C54" s="6" t="s">
        <v>175</v>
      </c>
      <c r="D54" s="6" t="s">
        <v>176</v>
      </c>
      <c r="E54" s="7">
        <v>44141</v>
      </c>
      <c r="F54" s="6" t="s">
        <v>177</v>
      </c>
      <c r="G54" s="8">
        <v>915455.04</v>
      </c>
    </row>
    <row r="55" spans="1:9" ht="15.75" x14ac:dyDescent="0.25">
      <c r="A55" s="6">
        <v>53</v>
      </c>
      <c r="B55" s="6" t="s">
        <v>178</v>
      </c>
      <c r="C55" s="6" t="s">
        <v>168</v>
      </c>
      <c r="D55" s="6" t="s">
        <v>179</v>
      </c>
      <c r="E55" s="7">
        <v>44157</v>
      </c>
      <c r="F55" s="6" t="s">
        <v>170</v>
      </c>
      <c r="G55" s="8">
        <f>(25536.06+12678.03)</f>
        <v>38214.090000000004</v>
      </c>
    </row>
    <row r="56" spans="1:9" ht="15.75" x14ac:dyDescent="0.25">
      <c r="A56" s="6">
        <v>54</v>
      </c>
      <c r="B56" s="6" t="s">
        <v>180</v>
      </c>
      <c r="C56" s="6" t="s">
        <v>181</v>
      </c>
      <c r="D56" s="6" t="s">
        <v>182</v>
      </c>
      <c r="E56" s="7">
        <v>44511</v>
      </c>
      <c r="F56" s="6" t="s">
        <v>21</v>
      </c>
      <c r="G56" s="8">
        <v>87253.6</v>
      </c>
    </row>
    <row r="57" spans="1:9" ht="15.75" x14ac:dyDescent="0.25">
      <c r="A57" s="6">
        <v>55</v>
      </c>
      <c r="B57" s="6" t="s">
        <v>183</v>
      </c>
      <c r="C57" s="6" t="s">
        <v>184</v>
      </c>
      <c r="D57" s="6" t="s">
        <v>185</v>
      </c>
      <c r="E57" s="7">
        <v>44168</v>
      </c>
      <c r="F57" s="6" t="s">
        <v>160</v>
      </c>
      <c r="G57" s="8">
        <v>1200</v>
      </c>
    </row>
    <row r="58" spans="1:9" ht="15.75" x14ac:dyDescent="0.25">
      <c r="A58" s="6">
        <v>56</v>
      </c>
      <c r="B58" s="6" t="s">
        <v>186</v>
      </c>
      <c r="C58" s="6" t="s">
        <v>187</v>
      </c>
      <c r="D58" s="6" t="s">
        <v>185</v>
      </c>
      <c r="E58" s="7">
        <v>44168</v>
      </c>
      <c r="F58" s="6" t="s">
        <v>188</v>
      </c>
      <c r="G58" s="8">
        <v>960</v>
      </c>
    </row>
    <row r="59" spans="1:9" ht="15.75" x14ac:dyDescent="0.25">
      <c r="A59" s="6">
        <v>57</v>
      </c>
      <c r="B59" s="6" t="s">
        <v>189</v>
      </c>
      <c r="C59" s="6" t="s">
        <v>190</v>
      </c>
      <c r="D59" s="6" t="s">
        <v>185</v>
      </c>
      <c r="E59" s="7">
        <v>44168</v>
      </c>
      <c r="F59" s="6" t="s">
        <v>191</v>
      </c>
      <c r="G59" s="8">
        <v>1200</v>
      </c>
    </row>
    <row r="60" spans="1:9" ht="15.75" x14ac:dyDescent="0.25">
      <c r="A60" s="6">
        <v>58</v>
      </c>
      <c r="B60" s="6" t="s">
        <v>192</v>
      </c>
      <c r="C60" s="6" t="s">
        <v>193</v>
      </c>
      <c r="D60" s="6" t="s">
        <v>185</v>
      </c>
      <c r="E60" s="7">
        <v>44168</v>
      </c>
      <c r="F60" s="6" t="s">
        <v>194</v>
      </c>
      <c r="G60" s="8">
        <v>1080</v>
      </c>
    </row>
    <row r="61" spans="1:9" ht="15.75" x14ac:dyDescent="0.25">
      <c r="A61" s="6">
        <v>59</v>
      </c>
      <c r="B61" s="6" t="s">
        <v>195</v>
      </c>
      <c r="C61" s="6" t="s">
        <v>196</v>
      </c>
      <c r="D61" s="6" t="s">
        <v>185</v>
      </c>
      <c r="E61" s="7">
        <v>44168</v>
      </c>
      <c r="F61" s="6" t="s">
        <v>197</v>
      </c>
      <c r="G61" s="8">
        <v>1440</v>
      </c>
    </row>
    <row r="62" spans="1:9" ht="15.75" x14ac:dyDescent="0.25">
      <c r="A62" s="6">
        <v>60</v>
      </c>
      <c r="B62" s="6" t="s">
        <v>198</v>
      </c>
      <c r="C62" s="6" t="s">
        <v>199</v>
      </c>
      <c r="D62" s="6" t="s">
        <v>185</v>
      </c>
      <c r="E62" s="7">
        <v>44168</v>
      </c>
      <c r="F62" s="6" t="s">
        <v>200</v>
      </c>
      <c r="G62" s="8">
        <v>1078.8</v>
      </c>
    </row>
    <row r="63" spans="1:9" ht="15.75" x14ac:dyDescent="0.25">
      <c r="A63" s="6">
        <v>61</v>
      </c>
      <c r="B63" s="6" t="s">
        <v>201</v>
      </c>
      <c r="C63" s="3" t="s">
        <v>202</v>
      </c>
      <c r="D63" s="6" t="s">
        <v>135</v>
      </c>
      <c r="E63" s="7">
        <v>44166</v>
      </c>
      <c r="F63" s="6" t="s">
        <v>203</v>
      </c>
      <c r="G63" s="8">
        <v>0</v>
      </c>
    </row>
    <row r="64" spans="1:9" ht="15.75" x14ac:dyDescent="0.25">
      <c r="A64" s="6">
        <v>62</v>
      </c>
      <c r="B64" s="6" t="s">
        <v>204</v>
      </c>
      <c r="C64" s="6" t="s">
        <v>205</v>
      </c>
      <c r="D64" s="6" t="s">
        <v>206</v>
      </c>
      <c r="E64" s="7">
        <v>44177</v>
      </c>
      <c r="F64" s="6" t="s">
        <v>207</v>
      </c>
      <c r="G64" s="8">
        <v>5856.72</v>
      </c>
    </row>
    <row r="65" spans="1:10" ht="49.9" customHeight="1" x14ac:dyDescent="0.3">
      <c r="A65" s="6">
        <v>63</v>
      </c>
      <c r="B65" s="6" t="s">
        <v>208</v>
      </c>
      <c r="C65" s="6" t="s">
        <v>43</v>
      </c>
      <c r="D65" s="6" t="s">
        <v>209</v>
      </c>
      <c r="E65" s="7">
        <v>44177</v>
      </c>
      <c r="F65" s="6" t="s">
        <v>210</v>
      </c>
      <c r="G65" s="8">
        <v>38214.720000000001</v>
      </c>
      <c r="H65" s="26"/>
      <c r="I65" s="26"/>
      <c r="J65" s="31"/>
    </row>
    <row r="66" spans="1:10" ht="15.75" x14ac:dyDescent="0.25">
      <c r="A66" s="6">
        <v>64</v>
      </c>
      <c r="B66" s="6" t="s">
        <v>211</v>
      </c>
      <c r="C66" s="6" t="s">
        <v>43</v>
      </c>
      <c r="D66" s="6" t="s">
        <v>209</v>
      </c>
      <c r="E66" s="7">
        <v>44177</v>
      </c>
      <c r="F66" s="6" t="s">
        <v>77</v>
      </c>
      <c r="G66" s="8">
        <v>16116</v>
      </c>
    </row>
    <row r="67" spans="1:10" ht="52.5" customHeight="1" x14ac:dyDescent="0.3">
      <c r="A67" s="6">
        <v>65</v>
      </c>
      <c r="B67" s="6" t="s">
        <v>212</v>
      </c>
      <c r="C67" s="6" t="s">
        <v>213</v>
      </c>
      <c r="D67" s="6" t="s">
        <v>214</v>
      </c>
      <c r="E67" s="7">
        <v>44542</v>
      </c>
      <c r="F67" s="6" t="s">
        <v>77</v>
      </c>
      <c r="G67" s="21" t="s">
        <v>215</v>
      </c>
      <c r="H67" s="26"/>
      <c r="I67" s="26"/>
    </row>
    <row r="68" spans="1:10" ht="15.75" x14ac:dyDescent="0.25">
      <c r="A68" s="6">
        <v>66</v>
      </c>
      <c r="B68" s="6" t="s">
        <v>216</v>
      </c>
      <c r="C68" s="6" t="s">
        <v>217</v>
      </c>
      <c r="D68" s="6" t="s">
        <v>218</v>
      </c>
      <c r="E68" s="7">
        <v>44177</v>
      </c>
      <c r="F68" s="6" t="s">
        <v>56</v>
      </c>
      <c r="G68" s="8">
        <v>5000</v>
      </c>
    </row>
    <row r="69" spans="1:10" ht="15.75" x14ac:dyDescent="0.25">
      <c r="A69" s="6">
        <v>67</v>
      </c>
      <c r="B69" s="6" t="s">
        <v>219</v>
      </c>
      <c r="C69" s="6" t="s">
        <v>220</v>
      </c>
      <c r="D69" s="6" t="s">
        <v>221</v>
      </c>
      <c r="E69" s="7">
        <v>44179</v>
      </c>
      <c r="F69" s="6" t="s">
        <v>222</v>
      </c>
      <c r="G69" s="19">
        <v>88000</v>
      </c>
    </row>
    <row r="70" spans="1:10" ht="15.75" x14ac:dyDescent="0.25">
      <c r="A70" s="6">
        <v>68</v>
      </c>
      <c r="B70" s="6" t="s">
        <v>223</v>
      </c>
      <c r="C70" s="6" t="s">
        <v>224</v>
      </c>
      <c r="D70" s="6" t="s">
        <v>225</v>
      </c>
      <c r="E70" s="7">
        <v>44181</v>
      </c>
      <c r="F70" s="6" t="s">
        <v>21</v>
      </c>
      <c r="G70" s="8">
        <v>5821.2</v>
      </c>
    </row>
    <row r="71" spans="1:10" ht="18.75" x14ac:dyDescent="0.3">
      <c r="A71" s="6">
        <v>69</v>
      </c>
      <c r="B71" s="6" t="s">
        <v>226</v>
      </c>
      <c r="C71" s="6" t="s">
        <v>227</v>
      </c>
      <c r="D71" s="6" t="s">
        <v>228</v>
      </c>
      <c r="E71" s="7">
        <v>44192</v>
      </c>
      <c r="F71" s="6" t="s">
        <v>229</v>
      </c>
      <c r="G71" s="20">
        <v>9490.92</v>
      </c>
      <c r="H71" s="26"/>
      <c r="I71" s="34"/>
    </row>
    <row r="72" spans="1:10" ht="15.75" x14ac:dyDescent="0.25">
      <c r="A72" s="6">
        <v>70</v>
      </c>
      <c r="B72" s="6" t="s">
        <v>230</v>
      </c>
      <c r="C72" s="6" t="s">
        <v>231</v>
      </c>
      <c r="D72" s="6" t="s">
        <v>232</v>
      </c>
      <c r="E72" s="7">
        <v>44184</v>
      </c>
      <c r="F72" s="6" t="s">
        <v>21</v>
      </c>
      <c r="G72" s="8">
        <v>39096</v>
      </c>
    </row>
    <row r="73" spans="1:10" ht="15.75" x14ac:dyDescent="0.25">
      <c r="A73" s="6">
        <v>71</v>
      </c>
      <c r="B73" s="6" t="s">
        <v>233</v>
      </c>
      <c r="C73" s="6" t="s">
        <v>234</v>
      </c>
      <c r="D73" s="6" t="s">
        <v>235</v>
      </c>
      <c r="E73" s="7">
        <v>44185</v>
      </c>
      <c r="F73" s="6" t="s">
        <v>236</v>
      </c>
      <c r="G73" s="8">
        <v>72000</v>
      </c>
    </row>
    <row r="74" spans="1:10" ht="15.75" x14ac:dyDescent="0.25">
      <c r="A74" s="6">
        <v>72</v>
      </c>
      <c r="B74" s="6" t="s">
        <v>237</v>
      </c>
      <c r="C74" s="6" t="s">
        <v>238</v>
      </c>
      <c r="D74" s="6" t="s">
        <v>239</v>
      </c>
      <c r="E74" s="7">
        <v>44553</v>
      </c>
      <c r="F74" s="6" t="s">
        <v>240</v>
      </c>
      <c r="G74" s="8">
        <v>2268</v>
      </c>
    </row>
    <row r="75" spans="1:10" ht="15.75" x14ac:dyDescent="0.25">
      <c r="A75" s="6">
        <v>73</v>
      </c>
      <c r="B75" s="6" t="s">
        <v>241</v>
      </c>
      <c r="C75" s="6" t="s">
        <v>134</v>
      </c>
      <c r="D75" s="6" t="s">
        <v>242</v>
      </c>
      <c r="E75" s="7">
        <v>44192</v>
      </c>
      <c r="F75" s="6" t="s">
        <v>243</v>
      </c>
      <c r="G75" s="8">
        <v>29190.75</v>
      </c>
    </row>
    <row r="76" spans="1:10" x14ac:dyDescent="0.25">
      <c r="G76" s="38"/>
    </row>
  </sheetData>
  <mergeCells count="1">
    <mergeCell ref="A1:G1"/>
  </mergeCells>
  <pageMargins left="0.511811024" right="0.511811024" top="0.78740157499999996" bottom="0.78740157499999996" header="0.31496062000000002" footer="0.31496062000000002"/>
  <pageSetup paperSize="9" scale="5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OUTUBRO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Karla Barbosa Frois</cp:lastModifiedBy>
  <cp:lastPrinted>2020-10-30T19:59:29Z</cp:lastPrinted>
  <dcterms:created xsi:type="dcterms:W3CDTF">2020-10-01T18:59:46Z</dcterms:created>
  <dcterms:modified xsi:type="dcterms:W3CDTF">2020-11-20T16:48:40Z</dcterms:modified>
</cp:coreProperties>
</file>