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CorenMS" sheetId="5" r:id="rId1"/>
    <sheet name="Coren" sheetId="6" r:id="rId2"/>
    <sheet name="Plan2" sheetId="2" r:id="rId3"/>
    <sheet name="Plan3" sheetId="3" r:id="rId4"/>
  </sheets>
  <calcPr calcId="145621"/>
</workbook>
</file>

<file path=xl/calcChain.xml><?xml version="1.0" encoding="utf-8"?>
<calcChain xmlns="http://schemas.openxmlformats.org/spreadsheetml/2006/main">
  <c r="F27" i="6" l="1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28" i="6" l="1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</calcChain>
</file>

<file path=xl/sharedStrings.xml><?xml version="1.0" encoding="utf-8"?>
<sst xmlns="http://schemas.openxmlformats.org/spreadsheetml/2006/main" count="112" uniqueCount="35">
  <si>
    <t>uni</t>
  </si>
  <si>
    <t>Objeto resumido</t>
  </si>
  <si>
    <t>Bloco de anotações com caneta e post-it, conforme o T.R</t>
  </si>
  <si>
    <t>Bloco de anotações  off-set, conforme o T.R.</t>
  </si>
  <si>
    <t>Bolsa para evento tipo carteiro em nylon, conforme o T.R.</t>
  </si>
  <si>
    <t>Item</t>
  </si>
  <si>
    <t>Bolsa para evento em couro sintético, conforme o T.R.</t>
  </si>
  <si>
    <t>Bolsa para evento tipo pasta envelope nylon 600, conforme o T.R.</t>
  </si>
  <si>
    <t>Bolsa nécessaire em nylon 600</t>
  </si>
  <si>
    <t>Banner 1,5x0,90 lona com bastão , conforme o T.R.</t>
  </si>
  <si>
    <t>Copo em aço, 250 ml, conforme o T.R.</t>
  </si>
  <si>
    <t>Camisa polo 100% algodão, unissex, conforme o T.R.</t>
  </si>
  <si>
    <t>Camiseta, 100% algodão, unissexconforme o T.R.</t>
  </si>
  <si>
    <t>Caneta esferográfica personalizada, conforme o T.R.</t>
  </si>
  <si>
    <t>Crachá (tipo credencial) em PVC, conforme o T.R.</t>
  </si>
  <si>
    <t>Lápis preto, hexagonal, conforme o T.R.</t>
  </si>
  <si>
    <t>Necéssaire cabideira em nylon, conforme o T.R.</t>
  </si>
  <si>
    <t>Cartaz, papel coucheê, 170g,conforme o T.R.</t>
  </si>
  <si>
    <t>Certificado,papel coucheê, 170g conforme o T.R.</t>
  </si>
  <si>
    <t>Folder de programação, papel couchê, 180g,conforme o T.R.</t>
  </si>
  <si>
    <t>Livreto código de ética,15x21(aberto), 90 pgs, conforme o T.R.</t>
  </si>
  <si>
    <t>Informativo, papel coucê liso (A3) , 170g, 29,7x42, 1 Corte/refile final, conforme o T.R.</t>
  </si>
  <si>
    <t>COREN/MS  - ÓRGÃO GERENCIADOR</t>
  </si>
  <si>
    <t>Qtde estimada</t>
  </si>
  <si>
    <t>Valor médio estimado unitário</t>
  </si>
  <si>
    <t>Valor médio estimado total</t>
  </si>
  <si>
    <t xml:space="preserve">Valor total estimado </t>
  </si>
  <si>
    <t>Quantitativo estimado , valor estimado e local de entrega</t>
  </si>
  <si>
    <t>Local de entrega: Sede do Coren/MS situado à Rua Dom Aquino, 1.354, Centro, Conjunto Edifício Nacional, Segundo Andar, Campo Grande/MS, CEP: 79.002-904.</t>
  </si>
  <si>
    <t>Pasta zip zap, em PVC, cristal transparente, conforme o T.R.</t>
  </si>
  <si>
    <t>Placa de homenagem, 15cm x 10cm, com pontos brilhantes na cor prata com 1mm de espessura. Estojo tamanho 18,5cm x 13cm x 3,5cm(Altura), Peso: 350 com acabamento interno em veludo, nas cores preto e/ou azulconforme o T.R.</t>
  </si>
  <si>
    <t>Squezze 600ml, plástico resistente, personalizada, conforme o T.R.</t>
  </si>
  <si>
    <t>Pasta bolso, papel couche 300g, medindo 44x31cm (aberta), conforme o T.R.</t>
  </si>
  <si>
    <t>COREN/**  - ÓRGÃO PARTICIPANTE</t>
  </si>
  <si>
    <t>Local de entrega: Sede do Coren/** situado à Rua/Av ***********************************************, nº ********, Bairro *****************, (complemento se tiver: edificio, andar, bloco, ), cidade ***********************, CEP: *****-***.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</si>
</sst>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70" zoomScaleNormal="70" zoomScaleSheetLayoutView="70" workbookViewId="0">
      <selection activeCell="A30" sqref="A30:F30"/>
    </sheetView>
  </sheetViews>
  <sheetFormatPr defaultRowHeight="15" x14ac:dyDescent="0.2"/>
  <cols>
    <col min="1" max="1" width="16.28515625" style="1" customWidth="1"/>
    <col min="2" max="2" width="72.140625" style="1" customWidth="1"/>
    <col min="3" max="3" width="13" style="1" customWidth="1"/>
    <col min="4" max="4" width="17.85546875" style="1" customWidth="1"/>
    <col min="5" max="5" width="24.140625" style="1" customWidth="1"/>
    <col min="6" max="6" width="23.85546875" style="1" customWidth="1"/>
    <col min="7" max="16384" width="9.140625" style="1"/>
  </cols>
  <sheetData>
    <row r="1" spans="1:6" ht="100.5" customHeight="1" x14ac:dyDescent="0.2">
      <c r="A1" s="10"/>
      <c r="B1" s="10"/>
      <c r="C1" s="10"/>
      <c r="D1" s="10"/>
      <c r="E1" s="10"/>
      <c r="F1" s="10"/>
    </row>
    <row r="2" spans="1:6" ht="27" customHeight="1" x14ac:dyDescent="0.2">
      <c r="A2" s="19" t="s">
        <v>22</v>
      </c>
      <c r="B2" s="19"/>
      <c r="C2" s="19"/>
      <c r="D2" s="19"/>
      <c r="E2" s="19"/>
      <c r="F2" s="19"/>
    </row>
    <row r="3" spans="1:6" ht="29.25" customHeight="1" x14ac:dyDescent="0.2">
      <c r="A3" s="13" t="s">
        <v>27</v>
      </c>
      <c r="B3" s="13"/>
      <c r="C3" s="13"/>
      <c r="D3" s="13"/>
      <c r="E3" s="13"/>
      <c r="F3" s="13"/>
    </row>
    <row r="4" spans="1:6" ht="35.25" customHeight="1" x14ac:dyDescent="0.2">
      <c r="A4" s="9" t="s">
        <v>5</v>
      </c>
      <c r="B4" s="9" t="s">
        <v>1</v>
      </c>
      <c r="C4" s="9" t="s">
        <v>0</v>
      </c>
      <c r="D4" s="9" t="s">
        <v>23</v>
      </c>
      <c r="E4" s="9" t="s">
        <v>24</v>
      </c>
      <c r="F4" s="9" t="s">
        <v>25</v>
      </c>
    </row>
    <row r="5" spans="1:6" ht="51.75" customHeight="1" x14ac:dyDescent="0.2">
      <c r="A5" s="5">
        <v>1</v>
      </c>
      <c r="B5" s="6" t="s">
        <v>9</v>
      </c>
      <c r="C5" s="4" t="s">
        <v>0</v>
      </c>
      <c r="D5" s="5">
        <v>20</v>
      </c>
      <c r="E5" s="8">
        <v>82.83</v>
      </c>
      <c r="F5" s="8">
        <f t="shared" ref="F5:F27" si="0">E5*D5</f>
        <v>1656.6</v>
      </c>
    </row>
    <row r="6" spans="1:6" ht="36" customHeight="1" x14ac:dyDescent="0.2">
      <c r="A6" s="5">
        <v>2</v>
      </c>
      <c r="B6" s="6" t="s">
        <v>8</v>
      </c>
      <c r="C6" s="4" t="s">
        <v>0</v>
      </c>
      <c r="D6" s="7">
        <v>1000</v>
      </c>
      <c r="E6" s="8">
        <v>26</v>
      </c>
      <c r="F6" s="8">
        <f t="shared" si="0"/>
        <v>26000</v>
      </c>
    </row>
    <row r="7" spans="1:6" ht="49.5" customHeight="1" x14ac:dyDescent="0.2">
      <c r="A7" s="5">
        <v>3</v>
      </c>
      <c r="B7" s="6" t="s">
        <v>2</v>
      </c>
      <c r="C7" s="4" t="s">
        <v>0</v>
      </c>
      <c r="D7" s="7">
        <v>1200</v>
      </c>
      <c r="E7" s="8">
        <v>14.3</v>
      </c>
      <c r="F7" s="8">
        <f t="shared" si="0"/>
        <v>17160</v>
      </c>
    </row>
    <row r="8" spans="1:6" ht="59.25" customHeight="1" x14ac:dyDescent="0.2">
      <c r="A8" s="5">
        <v>4</v>
      </c>
      <c r="B8" s="6" t="s">
        <v>3</v>
      </c>
      <c r="C8" s="4" t="s">
        <v>0</v>
      </c>
      <c r="D8" s="7">
        <v>5000</v>
      </c>
      <c r="E8" s="8">
        <v>4.26</v>
      </c>
      <c r="F8" s="8">
        <f t="shared" si="0"/>
        <v>21300</v>
      </c>
    </row>
    <row r="9" spans="1:6" ht="54.75" customHeight="1" x14ac:dyDescent="0.2">
      <c r="A9" s="5">
        <v>5</v>
      </c>
      <c r="B9" s="6" t="s">
        <v>6</v>
      </c>
      <c r="C9" s="4" t="s">
        <v>0</v>
      </c>
      <c r="D9" s="7">
        <v>5000</v>
      </c>
      <c r="E9" s="8">
        <v>166.8</v>
      </c>
      <c r="F9" s="8">
        <f t="shared" si="0"/>
        <v>834000</v>
      </c>
    </row>
    <row r="10" spans="1:6" ht="53.25" customHeight="1" x14ac:dyDescent="0.2">
      <c r="A10" s="5">
        <v>6</v>
      </c>
      <c r="B10" s="6" t="s">
        <v>4</v>
      </c>
      <c r="C10" s="4" t="s">
        <v>0</v>
      </c>
      <c r="D10" s="7">
        <v>5000</v>
      </c>
      <c r="E10" s="8">
        <v>88.33</v>
      </c>
      <c r="F10" s="8">
        <f t="shared" si="0"/>
        <v>441650</v>
      </c>
    </row>
    <row r="11" spans="1:6" ht="66" customHeight="1" x14ac:dyDescent="0.2">
      <c r="A11" s="5">
        <v>7</v>
      </c>
      <c r="B11" s="6" t="s">
        <v>7</v>
      </c>
      <c r="C11" s="4" t="s">
        <v>0</v>
      </c>
      <c r="D11" s="7">
        <v>5000</v>
      </c>
      <c r="E11" s="8">
        <v>52.15</v>
      </c>
      <c r="F11" s="8">
        <f t="shared" si="0"/>
        <v>260750</v>
      </c>
    </row>
    <row r="12" spans="1:6" ht="38.25" customHeight="1" x14ac:dyDescent="0.2">
      <c r="A12" s="5">
        <v>8</v>
      </c>
      <c r="B12" s="6" t="s">
        <v>11</v>
      </c>
      <c r="C12" s="4" t="s">
        <v>0</v>
      </c>
      <c r="D12" s="5">
        <v>270</v>
      </c>
      <c r="E12" s="8">
        <v>88</v>
      </c>
      <c r="F12" s="8">
        <f t="shared" si="0"/>
        <v>23760</v>
      </c>
    </row>
    <row r="13" spans="1:6" ht="43.5" customHeight="1" x14ac:dyDescent="0.2">
      <c r="A13" s="5">
        <v>9</v>
      </c>
      <c r="B13" s="6" t="s">
        <v>12</v>
      </c>
      <c r="C13" s="4" t="s">
        <v>0</v>
      </c>
      <c r="D13" s="7">
        <v>1000</v>
      </c>
      <c r="E13" s="8">
        <v>28.5</v>
      </c>
      <c r="F13" s="8">
        <f t="shared" si="0"/>
        <v>28500</v>
      </c>
    </row>
    <row r="14" spans="1:6" ht="42" customHeight="1" x14ac:dyDescent="0.2">
      <c r="A14" s="5">
        <v>10</v>
      </c>
      <c r="B14" s="6" t="s">
        <v>13</v>
      </c>
      <c r="C14" s="4" t="s">
        <v>0</v>
      </c>
      <c r="D14" s="7">
        <v>5000</v>
      </c>
      <c r="E14" s="8">
        <v>1.96</v>
      </c>
      <c r="F14" s="8">
        <f t="shared" si="0"/>
        <v>9800</v>
      </c>
    </row>
    <row r="15" spans="1:6" ht="38.25" customHeight="1" x14ac:dyDescent="0.2">
      <c r="A15" s="5">
        <v>11</v>
      </c>
      <c r="B15" s="6" t="s">
        <v>17</v>
      </c>
      <c r="C15" s="4" t="s">
        <v>0</v>
      </c>
      <c r="D15" s="5">
        <v>500</v>
      </c>
      <c r="E15" s="8">
        <v>3.77</v>
      </c>
      <c r="F15" s="8">
        <f t="shared" si="0"/>
        <v>1885</v>
      </c>
    </row>
    <row r="16" spans="1:6" ht="42.75" customHeight="1" x14ac:dyDescent="0.2">
      <c r="A16" s="5">
        <v>12</v>
      </c>
      <c r="B16" s="6" t="s">
        <v>18</v>
      </c>
      <c r="C16" s="4" t="s">
        <v>0</v>
      </c>
      <c r="D16" s="7">
        <v>5000</v>
      </c>
      <c r="E16" s="8">
        <v>2.67</v>
      </c>
      <c r="F16" s="8">
        <f t="shared" si="0"/>
        <v>13350</v>
      </c>
    </row>
    <row r="17" spans="1:6" ht="42" customHeight="1" x14ac:dyDescent="0.2">
      <c r="A17" s="5">
        <v>13</v>
      </c>
      <c r="B17" s="6" t="s">
        <v>10</v>
      </c>
      <c r="C17" s="4" t="s">
        <v>0</v>
      </c>
      <c r="D17" s="5">
        <v>360</v>
      </c>
      <c r="E17" s="8">
        <v>33.630000000000003</v>
      </c>
      <c r="F17" s="8">
        <f t="shared" si="0"/>
        <v>12106.800000000001</v>
      </c>
    </row>
    <row r="18" spans="1:6" ht="33" customHeight="1" x14ac:dyDescent="0.2">
      <c r="A18" s="5">
        <v>14</v>
      </c>
      <c r="B18" s="6" t="s">
        <v>14</v>
      </c>
      <c r="C18" s="4" t="s">
        <v>0</v>
      </c>
      <c r="D18" s="7">
        <v>1000</v>
      </c>
      <c r="E18" s="8">
        <v>3.66</v>
      </c>
      <c r="F18" s="8">
        <f t="shared" si="0"/>
        <v>3660</v>
      </c>
    </row>
    <row r="19" spans="1:6" ht="48" customHeight="1" x14ac:dyDescent="0.2">
      <c r="A19" s="5">
        <v>15</v>
      </c>
      <c r="B19" s="6" t="s">
        <v>19</v>
      </c>
      <c r="C19" s="4" t="s">
        <v>0</v>
      </c>
      <c r="D19" s="7">
        <v>1000</v>
      </c>
      <c r="E19" s="8">
        <v>2.61</v>
      </c>
      <c r="F19" s="8">
        <f t="shared" si="0"/>
        <v>2610</v>
      </c>
    </row>
    <row r="20" spans="1:6" ht="39" customHeight="1" x14ac:dyDescent="0.2">
      <c r="A20" s="5">
        <v>16</v>
      </c>
      <c r="B20" s="6" t="s">
        <v>21</v>
      </c>
      <c r="C20" s="4" t="s">
        <v>0</v>
      </c>
      <c r="D20" s="7">
        <v>1500</v>
      </c>
      <c r="E20" s="8">
        <v>3.8</v>
      </c>
      <c r="F20" s="8">
        <f t="shared" si="0"/>
        <v>5700</v>
      </c>
    </row>
    <row r="21" spans="1:6" ht="33" customHeight="1" x14ac:dyDescent="0.2">
      <c r="A21" s="5">
        <v>17</v>
      </c>
      <c r="B21" s="6" t="s">
        <v>15</v>
      </c>
      <c r="C21" s="4" t="s">
        <v>0</v>
      </c>
      <c r="D21" s="7">
        <v>5000</v>
      </c>
      <c r="E21" s="8">
        <v>1.69</v>
      </c>
      <c r="F21" s="8">
        <f t="shared" si="0"/>
        <v>8450</v>
      </c>
    </row>
    <row r="22" spans="1:6" ht="42.75" customHeight="1" x14ac:dyDescent="0.2">
      <c r="A22" s="5">
        <v>18</v>
      </c>
      <c r="B22" s="6" t="s">
        <v>20</v>
      </c>
      <c r="C22" s="4" t="s">
        <v>0</v>
      </c>
      <c r="D22" s="7">
        <v>6000</v>
      </c>
      <c r="E22" s="8">
        <v>14.27</v>
      </c>
      <c r="F22" s="8">
        <f t="shared" si="0"/>
        <v>85620</v>
      </c>
    </row>
    <row r="23" spans="1:6" ht="39" customHeight="1" x14ac:dyDescent="0.2">
      <c r="A23" s="5">
        <v>19</v>
      </c>
      <c r="B23" s="6" t="s">
        <v>16</v>
      </c>
      <c r="C23" s="4" t="s">
        <v>0</v>
      </c>
      <c r="D23" s="5">
        <v>400</v>
      </c>
      <c r="E23" s="8">
        <v>45.19</v>
      </c>
      <c r="F23" s="8">
        <f t="shared" si="0"/>
        <v>18076</v>
      </c>
    </row>
    <row r="24" spans="1:6" ht="42" customHeight="1" x14ac:dyDescent="0.2">
      <c r="A24" s="5">
        <v>20</v>
      </c>
      <c r="B24" s="6" t="s">
        <v>32</v>
      </c>
      <c r="C24" s="4" t="s">
        <v>0</v>
      </c>
      <c r="D24" s="7">
        <v>5000</v>
      </c>
      <c r="E24" s="8">
        <v>1.1200000000000001</v>
      </c>
      <c r="F24" s="8">
        <f t="shared" si="0"/>
        <v>5600.0000000000009</v>
      </c>
    </row>
    <row r="25" spans="1:6" ht="49.5" customHeight="1" x14ac:dyDescent="0.2">
      <c r="A25" s="5">
        <v>21</v>
      </c>
      <c r="B25" s="6" t="s">
        <v>29</v>
      </c>
      <c r="C25" s="4" t="s">
        <v>0</v>
      </c>
      <c r="D25" s="5">
        <v>900</v>
      </c>
      <c r="E25" s="8">
        <v>6.86</v>
      </c>
      <c r="F25" s="8">
        <f t="shared" si="0"/>
        <v>6174</v>
      </c>
    </row>
    <row r="26" spans="1:6" ht="92.25" customHeight="1" x14ac:dyDescent="0.2">
      <c r="A26" s="5">
        <v>22</v>
      </c>
      <c r="B26" s="6" t="s">
        <v>30</v>
      </c>
      <c r="C26" s="4" t="s">
        <v>0</v>
      </c>
      <c r="D26" s="5">
        <v>100</v>
      </c>
      <c r="E26" s="8">
        <v>81.41</v>
      </c>
      <c r="F26" s="8">
        <f t="shared" si="0"/>
        <v>8141</v>
      </c>
    </row>
    <row r="27" spans="1:6" ht="57.75" customHeight="1" x14ac:dyDescent="0.2">
      <c r="A27" s="5">
        <v>23</v>
      </c>
      <c r="B27" s="6" t="s">
        <v>31</v>
      </c>
      <c r="C27" s="4" t="s">
        <v>0</v>
      </c>
      <c r="D27" s="5">
        <v>450</v>
      </c>
      <c r="E27" s="8">
        <v>24.97</v>
      </c>
      <c r="F27" s="8">
        <f t="shared" si="0"/>
        <v>11236.5</v>
      </c>
    </row>
    <row r="28" spans="1:6" ht="27.75" customHeight="1" x14ac:dyDescent="0.2">
      <c r="A28" s="17" t="s">
        <v>26</v>
      </c>
      <c r="B28" s="17"/>
      <c r="C28" s="17"/>
      <c r="D28" s="17"/>
      <c r="E28" s="17"/>
      <c r="F28" s="8">
        <f>SUM(F5:F27)</f>
        <v>1847185.9000000001</v>
      </c>
    </row>
    <row r="29" spans="1:6" ht="24.75" customHeight="1" x14ac:dyDescent="0.25">
      <c r="A29" s="14"/>
      <c r="B29" s="15"/>
      <c r="C29" s="15"/>
      <c r="D29" s="15"/>
      <c r="E29" s="15"/>
      <c r="F29" s="16"/>
    </row>
    <row r="30" spans="1:6" ht="57" customHeight="1" x14ac:dyDescent="0.2">
      <c r="A30" s="18" t="s">
        <v>28</v>
      </c>
      <c r="B30" s="18"/>
      <c r="C30" s="18"/>
      <c r="D30" s="18"/>
      <c r="E30" s="18"/>
      <c r="F30" s="18"/>
    </row>
    <row r="31" spans="1:6" ht="51" customHeight="1" x14ac:dyDescent="0.2">
      <c r="A31" s="12"/>
      <c r="B31" s="12"/>
      <c r="C31" s="12"/>
      <c r="D31" s="12"/>
      <c r="E31" s="12"/>
      <c r="F31" s="12"/>
    </row>
    <row r="32" spans="1:6" ht="45" customHeight="1" x14ac:dyDescent="0.2">
      <c r="A32" s="12"/>
      <c r="B32" s="12"/>
      <c r="C32" s="12"/>
      <c r="D32" s="12"/>
      <c r="E32" s="12"/>
      <c r="F32" s="12"/>
    </row>
    <row r="33" spans="1:6" ht="54" customHeight="1" x14ac:dyDescent="0.2">
      <c r="A33" s="12"/>
      <c r="B33" s="12"/>
      <c r="C33" s="12"/>
      <c r="D33" s="12"/>
      <c r="E33" s="12"/>
      <c r="F33" s="12"/>
    </row>
    <row r="34" spans="1:6" ht="24.75" customHeight="1" x14ac:dyDescent="0.2">
      <c r="A34" s="11"/>
      <c r="B34" s="11"/>
      <c r="C34" s="11"/>
      <c r="D34" s="11"/>
      <c r="E34" s="11"/>
      <c r="F34" s="11"/>
    </row>
    <row r="35" spans="1:6" ht="33" customHeight="1" x14ac:dyDescent="0.25">
      <c r="A35" s="2"/>
      <c r="B35" s="2"/>
      <c r="C35" s="3"/>
      <c r="D35" s="3"/>
      <c r="E35" s="2"/>
      <c r="F35" s="2"/>
    </row>
  </sheetData>
  <mergeCells count="10">
    <mergeCell ref="A1:F1"/>
    <mergeCell ref="A2:F2"/>
    <mergeCell ref="A32:F32"/>
    <mergeCell ref="A33:F33"/>
    <mergeCell ref="A34:F34"/>
    <mergeCell ref="A3:F3"/>
    <mergeCell ref="A29:F29"/>
    <mergeCell ref="A28:E28"/>
    <mergeCell ref="A30:F30"/>
    <mergeCell ref="A31:F31"/>
  </mergeCells>
  <pageMargins left="1.4960629921259843" right="0.70866141732283472" top="0.74803149606299213" bottom="0.74803149606299213" header="0.31496062992125984" footer="0.31496062992125984"/>
  <pageSetup paperSize="9" scale="3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31" zoomScale="70" zoomScaleNormal="70" zoomScaleSheetLayoutView="70" workbookViewId="0">
      <selection activeCell="A30" sqref="A30:F30"/>
    </sheetView>
  </sheetViews>
  <sheetFormatPr defaultRowHeight="15" x14ac:dyDescent="0.2"/>
  <cols>
    <col min="1" max="1" width="16.28515625" style="1" customWidth="1"/>
    <col min="2" max="2" width="72.140625" style="1" customWidth="1"/>
    <col min="3" max="3" width="13" style="1" customWidth="1"/>
    <col min="4" max="4" width="17.85546875" style="1" customWidth="1"/>
    <col min="5" max="5" width="24.140625" style="1" customWidth="1"/>
    <col min="6" max="6" width="23.85546875" style="1" customWidth="1"/>
    <col min="7" max="16384" width="9.140625" style="1"/>
  </cols>
  <sheetData>
    <row r="1" spans="1:6" ht="100.5" customHeight="1" x14ac:dyDescent="0.2">
      <c r="A1" s="10"/>
      <c r="B1" s="10"/>
      <c r="C1" s="10"/>
      <c r="D1" s="10"/>
      <c r="E1" s="10"/>
      <c r="F1" s="10"/>
    </row>
    <row r="2" spans="1:6" ht="27" customHeight="1" x14ac:dyDescent="0.2">
      <c r="A2" s="19" t="s">
        <v>33</v>
      </c>
      <c r="B2" s="19"/>
      <c r="C2" s="19"/>
      <c r="D2" s="19"/>
      <c r="E2" s="19"/>
      <c r="F2" s="19"/>
    </row>
    <row r="3" spans="1:6" ht="29.25" customHeight="1" x14ac:dyDescent="0.2">
      <c r="A3" s="13" t="s">
        <v>27</v>
      </c>
      <c r="B3" s="13"/>
      <c r="C3" s="13"/>
      <c r="D3" s="13"/>
      <c r="E3" s="13"/>
      <c r="F3" s="13"/>
    </row>
    <row r="4" spans="1:6" ht="35.25" customHeight="1" x14ac:dyDescent="0.2">
      <c r="A4" s="9" t="s">
        <v>5</v>
      </c>
      <c r="B4" s="9" t="s">
        <v>1</v>
      </c>
      <c r="C4" s="9" t="s">
        <v>0</v>
      </c>
      <c r="D4" s="9" t="s">
        <v>23</v>
      </c>
      <c r="E4" s="9" t="s">
        <v>24</v>
      </c>
      <c r="F4" s="9" t="s">
        <v>25</v>
      </c>
    </row>
    <row r="5" spans="1:6" ht="51.75" customHeight="1" x14ac:dyDescent="0.2">
      <c r="A5" s="5">
        <v>1</v>
      </c>
      <c r="B5" s="6" t="s">
        <v>9</v>
      </c>
      <c r="C5" s="4" t="s">
        <v>0</v>
      </c>
      <c r="D5" s="5"/>
      <c r="E5" s="8">
        <v>82.83</v>
      </c>
      <c r="F5" s="8">
        <f t="shared" ref="F5:F27" si="0">E5*D5</f>
        <v>0</v>
      </c>
    </row>
    <row r="6" spans="1:6" ht="36" customHeight="1" x14ac:dyDescent="0.2">
      <c r="A6" s="5">
        <v>2</v>
      </c>
      <c r="B6" s="6" t="s">
        <v>8</v>
      </c>
      <c r="C6" s="4" t="s">
        <v>0</v>
      </c>
      <c r="D6" s="7"/>
      <c r="E6" s="8">
        <v>26</v>
      </c>
      <c r="F6" s="8">
        <f t="shared" si="0"/>
        <v>0</v>
      </c>
    </row>
    <row r="7" spans="1:6" ht="49.5" customHeight="1" x14ac:dyDescent="0.2">
      <c r="A7" s="5">
        <v>3</v>
      </c>
      <c r="B7" s="6" t="s">
        <v>2</v>
      </c>
      <c r="C7" s="4" t="s">
        <v>0</v>
      </c>
      <c r="D7" s="7"/>
      <c r="E7" s="8">
        <v>14.3</v>
      </c>
      <c r="F7" s="8">
        <f t="shared" si="0"/>
        <v>0</v>
      </c>
    </row>
    <row r="8" spans="1:6" ht="59.25" customHeight="1" x14ac:dyDescent="0.2">
      <c r="A8" s="5">
        <v>4</v>
      </c>
      <c r="B8" s="6" t="s">
        <v>3</v>
      </c>
      <c r="C8" s="4" t="s">
        <v>0</v>
      </c>
      <c r="D8" s="7"/>
      <c r="E8" s="8">
        <v>4.26</v>
      </c>
      <c r="F8" s="8">
        <f t="shared" si="0"/>
        <v>0</v>
      </c>
    </row>
    <row r="9" spans="1:6" ht="54.75" customHeight="1" x14ac:dyDescent="0.2">
      <c r="A9" s="5">
        <v>5</v>
      </c>
      <c r="B9" s="6" t="s">
        <v>6</v>
      </c>
      <c r="C9" s="4" t="s">
        <v>0</v>
      </c>
      <c r="D9" s="7"/>
      <c r="E9" s="8">
        <v>166.8</v>
      </c>
      <c r="F9" s="8">
        <f t="shared" si="0"/>
        <v>0</v>
      </c>
    </row>
    <row r="10" spans="1:6" ht="53.25" customHeight="1" x14ac:dyDescent="0.2">
      <c r="A10" s="5">
        <v>6</v>
      </c>
      <c r="B10" s="6" t="s">
        <v>4</v>
      </c>
      <c r="C10" s="4" t="s">
        <v>0</v>
      </c>
      <c r="D10" s="7"/>
      <c r="E10" s="8">
        <v>88.33</v>
      </c>
      <c r="F10" s="8">
        <f t="shared" si="0"/>
        <v>0</v>
      </c>
    </row>
    <row r="11" spans="1:6" ht="66" customHeight="1" x14ac:dyDescent="0.2">
      <c r="A11" s="5">
        <v>7</v>
      </c>
      <c r="B11" s="6" t="s">
        <v>7</v>
      </c>
      <c r="C11" s="4" t="s">
        <v>0</v>
      </c>
      <c r="D11" s="7"/>
      <c r="E11" s="8">
        <v>52.15</v>
      </c>
      <c r="F11" s="8">
        <f t="shared" si="0"/>
        <v>0</v>
      </c>
    </row>
    <row r="12" spans="1:6" ht="38.25" customHeight="1" x14ac:dyDescent="0.2">
      <c r="A12" s="5">
        <v>8</v>
      </c>
      <c r="B12" s="6" t="s">
        <v>11</v>
      </c>
      <c r="C12" s="4" t="s">
        <v>0</v>
      </c>
      <c r="D12" s="5"/>
      <c r="E12" s="8">
        <v>88</v>
      </c>
      <c r="F12" s="8">
        <f t="shared" si="0"/>
        <v>0</v>
      </c>
    </row>
    <row r="13" spans="1:6" ht="43.5" customHeight="1" x14ac:dyDescent="0.2">
      <c r="A13" s="5">
        <v>9</v>
      </c>
      <c r="B13" s="6" t="s">
        <v>12</v>
      </c>
      <c r="C13" s="4" t="s">
        <v>0</v>
      </c>
      <c r="D13" s="7"/>
      <c r="E13" s="8">
        <v>28.5</v>
      </c>
      <c r="F13" s="8">
        <f t="shared" si="0"/>
        <v>0</v>
      </c>
    </row>
    <row r="14" spans="1:6" ht="42" customHeight="1" x14ac:dyDescent="0.2">
      <c r="A14" s="5">
        <v>10</v>
      </c>
      <c r="B14" s="6" t="s">
        <v>13</v>
      </c>
      <c r="C14" s="4" t="s">
        <v>0</v>
      </c>
      <c r="D14" s="7"/>
      <c r="E14" s="8">
        <v>1.96</v>
      </c>
      <c r="F14" s="8">
        <f t="shared" si="0"/>
        <v>0</v>
      </c>
    </row>
    <row r="15" spans="1:6" ht="38.25" customHeight="1" x14ac:dyDescent="0.2">
      <c r="A15" s="5">
        <v>11</v>
      </c>
      <c r="B15" s="6" t="s">
        <v>17</v>
      </c>
      <c r="C15" s="4" t="s">
        <v>0</v>
      </c>
      <c r="D15" s="5"/>
      <c r="E15" s="8">
        <v>3.77</v>
      </c>
      <c r="F15" s="8">
        <f t="shared" si="0"/>
        <v>0</v>
      </c>
    </row>
    <row r="16" spans="1:6" ht="42.75" customHeight="1" x14ac:dyDescent="0.2">
      <c r="A16" s="5">
        <v>12</v>
      </c>
      <c r="B16" s="6" t="s">
        <v>18</v>
      </c>
      <c r="C16" s="4" t="s">
        <v>0</v>
      </c>
      <c r="D16" s="7"/>
      <c r="E16" s="8">
        <v>2.67</v>
      </c>
      <c r="F16" s="8">
        <f t="shared" si="0"/>
        <v>0</v>
      </c>
    </row>
    <row r="17" spans="1:6" ht="42" customHeight="1" x14ac:dyDescent="0.2">
      <c r="A17" s="5">
        <v>13</v>
      </c>
      <c r="B17" s="6" t="s">
        <v>10</v>
      </c>
      <c r="C17" s="4" t="s">
        <v>0</v>
      </c>
      <c r="D17" s="5"/>
      <c r="E17" s="8">
        <v>33.630000000000003</v>
      </c>
      <c r="F17" s="8">
        <f t="shared" si="0"/>
        <v>0</v>
      </c>
    </row>
    <row r="18" spans="1:6" ht="33" customHeight="1" x14ac:dyDescent="0.2">
      <c r="A18" s="5">
        <v>14</v>
      </c>
      <c r="B18" s="6" t="s">
        <v>14</v>
      </c>
      <c r="C18" s="4" t="s">
        <v>0</v>
      </c>
      <c r="D18" s="7"/>
      <c r="E18" s="8">
        <v>3.66</v>
      </c>
      <c r="F18" s="8">
        <f t="shared" si="0"/>
        <v>0</v>
      </c>
    </row>
    <row r="19" spans="1:6" ht="48" customHeight="1" x14ac:dyDescent="0.2">
      <c r="A19" s="5">
        <v>15</v>
      </c>
      <c r="B19" s="6" t="s">
        <v>19</v>
      </c>
      <c r="C19" s="4" t="s">
        <v>0</v>
      </c>
      <c r="D19" s="7"/>
      <c r="E19" s="8">
        <v>2.61</v>
      </c>
      <c r="F19" s="8">
        <f t="shared" si="0"/>
        <v>0</v>
      </c>
    </row>
    <row r="20" spans="1:6" ht="39" customHeight="1" x14ac:dyDescent="0.2">
      <c r="A20" s="5">
        <v>16</v>
      </c>
      <c r="B20" s="6" t="s">
        <v>21</v>
      </c>
      <c r="C20" s="4" t="s">
        <v>0</v>
      </c>
      <c r="D20" s="7"/>
      <c r="E20" s="8">
        <v>3.8</v>
      </c>
      <c r="F20" s="8">
        <f t="shared" si="0"/>
        <v>0</v>
      </c>
    </row>
    <row r="21" spans="1:6" ht="33" customHeight="1" x14ac:dyDescent="0.2">
      <c r="A21" s="5">
        <v>17</v>
      </c>
      <c r="B21" s="6" t="s">
        <v>15</v>
      </c>
      <c r="C21" s="4" t="s">
        <v>0</v>
      </c>
      <c r="D21" s="7"/>
      <c r="E21" s="8">
        <v>1.69</v>
      </c>
      <c r="F21" s="8">
        <f t="shared" si="0"/>
        <v>0</v>
      </c>
    </row>
    <row r="22" spans="1:6" ht="42.75" customHeight="1" x14ac:dyDescent="0.2">
      <c r="A22" s="5">
        <v>18</v>
      </c>
      <c r="B22" s="6" t="s">
        <v>20</v>
      </c>
      <c r="C22" s="4" t="s">
        <v>0</v>
      </c>
      <c r="D22" s="7"/>
      <c r="E22" s="8">
        <v>14.27</v>
      </c>
      <c r="F22" s="8">
        <f t="shared" si="0"/>
        <v>0</v>
      </c>
    </row>
    <row r="23" spans="1:6" ht="39" customHeight="1" x14ac:dyDescent="0.2">
      <c r="A23" s="5">
        <v>19</v>
      </c>
      <c r="B23" s="6" t="s">
        <v>16</v>
      </c>
      <c r="C23" s="4" t="s">
        <v>0</v>
      </c>
      <c r="D23" s="5"/>
      <c r="E23" s="8">
        <v>45.19</v>
      </c>
      <c r="F23" s="8">
        <f t="shared" si="0"/>
        <v>0</v>
      </c>
    </row>
    <row r="24" spans="1:6" ht="42" customHeight="1" x14ac:dyDescent="0.2">
      <c r="A24" s="5">
        <v>20</v>
      </c>
      <c r="B24" s="6" t="s">
        <v>32</v>
      </c>
      <c r="C24" s="4" t="s">
        <v>0</v>
      </c>
      <c r="D24" s="7"/>
      <c r="E24" s="8">
        <v>1.1200000000000001</v>
      </c>
      <c r="F24" s="8">
        <f t="shared" si="0"/>
        <v>0</v>
      </c>
    </row>
    <row r="25" spans="1:6" ht="49.5" customHeight="1" x14ac:dyDescent="0.2">
      <c r="A25" s="5">
        <v>21</v>
      </c>
      <c r="B25" s="6" t="s">
        <v>29</v>
      </c>
      <c r="C25" s="4" t="s">
        <v>0</v>
      </c>
      <c r="D25" s="5"/>
      <c r="E25" s="8">
        <v>6.86</v>
      </c>
      <c r="F25" s="8">
        <f t="shared" si="0"/>
        <v>0</v>
      </c>
    </row>
    <row r="26" spans="1:6" ht="92.25" customHeight="1" x14ac:dyDescent="0.2">
      <c r="A26" s="5">
        <v>22</v>
      </c>
      <c r="B26" s="6" t="s">
        <v>30</v>
      </c>
      <c r="C26" s="4" t="s">
        <v>0</v>
      </c>
      <c r="D26" s="5"/>
      <c r="E26" s="8">
        <v>81.41</v>
      </c>
      <c r="F26" s="8">
        <f t="shared" si="0"/>
        <v>0</v>
      </c>
    </row>
    <row r="27" spans="1:6" ht="57.75" customHeight="1" x14ac:dyDescent="0.2">
      <c r="A27" s="5">
        <v>23</v>
      </c>
      <c r="B27" s="6" t="s">
        <v>31</v>
      </c>
      <c r="C27" s="4" t="s">
        <v>0</v>
      </c>
      <c r="D27" s="5"/>
      <c r="E27" s="8">
        <v>24.97</v>
      </c>
      <c r="F27" s="8">
        <f t="shared" si="0"/>
        <v>0</v>
      </c>
    </row>
    <row r="28" spans="1:6" ht="27.75" customHeight="1" x14ac:dyDescent="0.2">
      <c r="A28" s="17" t="s">
        <v>26</v>
      </c>
      <c r="B28" s="17"/>
      <c r="C28" s="17"/>
      <c r="D28" s="17"/>
      <c r="E28" s="17"/>
      <c r="F28" s="8">
        <f>SUM(F5:F27)</f>
        <v>0</v>
      </c>
    </row>
    <row r="29" spans="1:6" ht="24.75" customHeight="1" x14ac:dyDescent="0.25">
      <c r="A29" s="14"/>
      <c r="B29" s="15"/>
      <c r="C29" s="15"/>
      <c r="D29" s="15"/>
      <c r="E29" s="15"/>
      <c r="F29" s="16"/>
    </row>
    <row r="30" spans="1:6" ht="57" customHeight="1" x14ac:dyDescent="0.2">
      <c r="A30" s="18" t="s">
        <v>34</v>
      </c>
      <c r="B30" s="18"/>
      <c r="C30" s="18"/>
      <c r="D30" s="18"/>
      <c r="E30" s="18"/>
      <c r="F30" s="18"/>
    </row>
    <row r="31" spans="1:6" ht="51" customHeight="1" x14ac:dyDescent="0.2">
      <c r="A31" s="12"/>
      <c r="B31" s="12"/>
      <c r="C31" s="12"/>
      <c r="D31" s="12"/>
      <c r="E31" s="12"/>
      <c r="F31" s="12"/>
    </row>
    <row r="32" spans="1:6" ht="45" customHeight="1" x14ac:dyDescent="0.2">
      <c r="A32" s="12"/>
      <c r="B32" s="12"/>
      <c r="C32" s="12"/>
      <c r="D32" s="12"/>
      <c r="E32" s="12"/>
      <c r="F32" s="12"/>
    </row>
    <row r="33" spans="1:6" ht="54" customHeight="1" x14ac:dyDescent="0.2">
      <c r="A33" s="12"/>
      <c r="B33" s="12"/>
      <c r="C33" s="12"/>
      <c r="D33" s="12"/>
      <c r="E33" s="12"/>
      <c r="F33" s="12"/>
    </row>
    <row r="34" spans="1:6" ht="24.75" customHeight="1" x14ac:dyDescent="0.2">
      <c r="A34" s="11"/>
      <c r="B34" s="11"/>
      <c r="C34" s="11"/>
      <c r="D34" s="11"/>
      <c r="E34" s="11"/>
      <c r="F34" s="11"/>
    </row>
    <row r="35" spans="1:6" ht="33" customHeight="1" x14ac:dyDescent="0.25">
      <c r="A35" s="2"/>
      <c r="B35" s="2"/>
      <c r="C35" s="3"/>
      <c r="D35" s="3"/>
      <c r="E35" s="2"/>
      <c r="F35" s="2"/>
    </row>
  </sheetData>
  <mergeCells count="10">
    <mergeCell ref="A31:F31"/>
    <mergeCell ref="A32:F32"/>
    <mergeCell ref="A33:F33"/>
    <mergeCell ref="A34:F34"/>
    <mergeCell ref="A1:F1"/>
    <mergeCell ref="A2:F2"/>
    <mergeCell ref="A3:F3"/>
    <mergeCell ref="A28:E28"/>
    <mergeCell ref="A29:F29"/>
    <mergeCell ref="A30:F30"/>
  </mergeCells>
  <pageMargins left="1.4960629921259843" right="0.70866141732283472" top="0.74803149606299213" bottom="0.74803149606299213" header="0.31496062992125984" footer="0.31496062992125984"/>
  <pageSetup paperSize="9" scale="3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CorenMS</vt:lpstr>
      <vt:lpstr>Coren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</dc:creator>
  <cp:lastModifiedBy>Coren</cp:lastModifiedBy>
  <cp:lastPrinted>2018-09-18T12:44:48Z</cp:lastPrinted>
  <dcterms:created xsi:type="dcterms:W3CDTF">2018-09-05T17:29:13Z</dcterms:created>
  <dcterms:modified xsi:type="dcterms:W3CDTF">2018-09-18T12:45:22Z</dcterms:modified>
</cp:coreProperties>
</file>